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emlocal\Desktop\Matriculacion para imprimir\Matriculas\"/>
    </mc:Choice>
  </mc:AlternateContent>
  <xr:revisionPtr revIDLastSave="0" documentId="13_ncr:1_{A70ECFD3-26E6-42A7-A310-91E3115F38BD}" xr6:coauthVersionLast="36" xr6:coauthVersionMax="47" xr10:uidLastSave="{00000000-0000-0000-0000-000000000000}"/>
  <workbookProtection workbookPassword="DEE8" lockStructure="1"/>
  <bookViews>
    <workbookView xWindow="0" yWindow="0" windowWidth="15270" windowHeight="5565" xr2:uid="{F176ADB3-A0E5-4FD4-AA81-92A81395AEF4}"/>
  </bookViews>
  <sheets>
    <sheet name="MATRICULA" sheetId="11" r:id="rId1"/>
    <sheet name="LISTAS" sheetId="16" state="hidden" r:id="rId2"/>
    <sheet name="Hoja1" sheetId="17" state="hidden" r:id="rId3"/>
  </sheets>
  <definedNames>
    <definedName name="_xlnm._FilterDatabase" localSheetId="0" hidden="1">MATRICULA!$D$63:$T$64</definedName>
    <definedName name="_xlnm.Print_Area" localSheetId="0">MATRICULA!$C$1:$U$140</definedName>
    <definedName name="AUTORIZA">LISTAS!$H$33:$H$34</definedName>
    <definedName name="Cabezón">LISTAS!$J$26</definedName>
    <definedName name="Corcos">LISTAS!$I$26:$I$28</definedName>
    <definedName name="Cubillas">LISTAS!$F$26:$F$29</definedName>
    <definedName name="CURSO">LISTAS!$B$1:$B$4</definedName>
    <definedName name="CUSTODIA">LISTAS!$B$20:$B$23</definedName>
    <definedName name="Fuensaldaña">LISTAS!$K$33</definedName>
    <definedName name="localidadt">LISTAS!$C$30:$C$36</definedName>
    <definedName name="MADRE">LISTAS!$B$17:$B$18</definedName>
    <definedName name="MENSAJES">LISTAS!$B$25:$B$27</definedName>
    <definedName name="Mucientes">LISTAS!$J$33</definedName>
    <definedName name="MUSICA">LISTAS!$H$17:$H$18</definedName>
    <definedName name="Música">LISTAS!$G$14:$G$16</definedName>
    <definedName name="OPTATUNA">LISTAS!#REF!</definedName>
    <definedName name="optdos">LISTAS!#REF!</definedName>
    <definedName name="opttres">LISTAS!$G$16:$G$17</definedName>
    <definedName name="PADRE">LISTAS!$B$14:$B$15</definedName>
    <definedName name="PARENTESCO">LISTAS!$D$14:$D$21</definedName>
    <definedName name="PLASTICA">LISTAS!$G$13:$G$14</definedName>
    <definedName name="Plástica">LISTAS!#REF!</definedName>
    <definedName name="PRESENTACION">LISTAS!$B$6:$B$7</definedName>
    <definedName name="Quintanilla">LISTAS!$G$26</definedName>
    <definedName name="REPITE">LISTAS!$G$2:$G$4</definedName>
    <definedName name="RUTA1">LISTAS!#REF!</definedName>
    <definedName name="RUTA2">LISTAS!#REF!</definedName>
    <definedName name="SEXO">LISTAS!$B$10:$B$11</definedName>
    <definedName name="TECNOLOGIA">LISTAS!$G$15:$G$15</definedName>
    <definedName name="Tecnología">LISTAS!$H$14:$H$16</definedName>
    <definedName name="Trigueros">LISTAS!$H$26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" i="11" l="1"/>
  <c r="Q2" i="11"/>
  <c r="Q3" i="11"/>
  <c r="O139" i="11"/>
  <c r="G139" i="11"/>
  <c r="K89" i="11"/>
  <c r="T4" i="11"/>
  <c r="R4" i="11"/>
  <c r="Q4" i="11"/>
  <c r="M13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ies</author>
  </authors>
  <commentList>
    <comment ref="Q133" authorId="0" shapeId="0" xr:uid="{4DA969E8-95DA-4D9F-8597-DC5C2938DAED}">
      <text>
        <r>
          <rPr>
            <b/>
            <sz val="10"/>
            <color indexed="81"/>
            <rFont val="Tahoma"/>
            <family val="2"/>
          </rPr>
          <t>YA HA TERMINADO DE RELLENAR EL FORMULARIO- IMPRÍMALO, COMPRUEBE QUE LOS DATOS SON CORRECTOS,  FIRMARLO AMBOS PROGENITORES Y ENTRÉGUELO EN LA SECRETARÍA DEL CENTRO EN LAS FECHAS INDICADAS.</t>
        </r>
      </text>
    </comment>
  </commentList>
</comments>
</file>

<file path=xl/sharedStrings.xml><?xml version="1.0" encoding="utf-8"?>
<sst xmlns="http://schemas.openxmlformats.org/spreadsheetml/2006/main" count="255" uniqueCount="187">
  <si>
    <t>Consejería de Educación</t>
  </si>
  <si>
    <r>
      <rPr>
        <b/>
        <sz val="16"/>
        <color rgb="FF000000"/>
        <rFont val="Arial Rounded MT Bold"/>
        <family val="2"/>
      </rPr>
      <t xml:space="preserve">SOLICITUD DE MATRÍCULA
</t>
    </r>
    <r>
      <rPr>
        <sz val="10"/>
        <color rgb="FF000000"/>
        <rFont val="Arial"/>
        <family val="2"/>
      </rPr>
      <t xml:space="preserve">
</t>
    </r>
    <r>
      <rPr>
        <sz val="12"/>
        <color rgb="FF000000"/>
        <rFont val="Arial Black"/>
        <family val="2"/>
      </rPr>
      <t>Curso 2026 / 2027</t>
    </r>
  </si>
  <si>
    <t>Presentación de matrícula</t>
  </si>
  <si>
    <t>REPITE CURSO:</t>
  </si>
  <si>
    <t>3º ESO</t>
  </si>
  <si>
    <t>JUNIO-JULIO</t>
  </si>
  <si>
    <t>ELECCIÓN:</t>
  </si>
  <si>
    <t>NO AUTORIZA A:</t>
  </si>
  <si>
    <t>DATOS PERSONALES - ALUMNO/A</t>
  </si>
  <si>
    <t>TRANSPORTE:</t>
  </si>
  <si>
    <t>Apellidos</t>
  </si>
  <si>
    <t>Nombre</t>
  </si>
  <si>
    <t>Sexo</t>
  </si>
  <si>
    <t>DNI / NIE</t>
  </si>
  <si>
    <t>Fecha Nacimiento</t>
  </si>
  <si>
    <t>Lugar y Provincia de Nto.</t>
  </si>
  <si>
    <t>Nacionalidad</t>
  </si>
  <si>
    <t>Dirección actual</t>
  </si>
  <si>
    <t>Nº</t>
  </si>
  <si>
    <t>Piso</t>
  </si>
  <si>
    <t>Localidad</t>
  </si>
  <si>
    <t>C.P.</t>
  </si>
  <si>
    <t>Provincia</t>
  </si>
  <si>
    <t>Nº Seguridad Social</t>
  </si>
  <si>
    <t xml:space="preserve">  Discapacidad (marcar X)</t>
  </si>
  <si>
    <t>Tel. alumno/a</t>
  </si>
  <si>
    <t>DATOS FAMILIARES / PROGENITORES o TUTORES</t>
  </si>
  <si>
    <t>PADRE</t>
  </si>
  <si>
    <t>Nombre y Apellidos</t>
  </si>
  <si>
    <t>DNI/ NIE</t>
  </si>
  <si>
    <t>Profesión</t>
  </si>
  <si>
    <t>Correo electr. Padre</t>
  </si>
  <si>
    <t>Teléfono Móvil</t>
  </si>
  <si>
    <t>MADRE</t>
  </si>
  <si>
    <t>Correo electr. Madre</t>
  </si>
  <si>
    <t xml:space="preserve">     </t>
  </si>
  <si>
    <r>
      <rPr>
        <b/>
        <i/>
        <u/>
        <sz val="10"/>
        <rFont val="Arial"/>
        <family val="2"/>
      </rPr>
      <t>En caso de padres separados/divorciados</t>
    </r>
    <r>
      <rPr>
        <b/>
        <i/>
        <sz val="10"/>
        <rFont val="Arial"/>
        <family val="2"/>
      </rPr>
      <t>, indicar quién tiene la custodia</t>
    </r>
  </si>
  <si>
    <t xml:space="preserve"> </t>
  </si>
  <si>
    <t>Indicar a qué móvil prefiere que le lleguen los mensajes vía SMS que envía el Instituto</t>
  </si>
  <si>
    <t>En caso de Familia Numerosa indicar Nº Título</t>
  </si>
  <si>
    <t xml:space="preserve">y Fecha de Caducidad  </t>
  </si>
  <si>
    <t xml:space="preserve">Número de hermanos/as del alumno/a </t>
  </si>
  <si>
    <t xml:space="preserve">Orden que ocupa el alumno/a  </t>
  </si>
  <si>
    <t>DATOS ACADÉMICOS - ALUMNO/A-</t>
  </si>
  <si>
    <t>¿Repite curso ?</t>
  </si>
  <si>
    <t>NO</t>
  </si>
  <si>
    <t>SÍ</t>
  </si>
  <si>
    <t>OPTATIVAS  3ºESO</t>
  </si>
  <si>
    <r>
      <t xml:space="preserve">El/la alumno/a de 3º de ESO deberá cursar </t>
    </r>
    <r>
      <rPr>
        <b/>
        <u/>
        <sz val="11"/>
        <rFont val="Arial"/>
        <family val="2"/>
      </rPr>
      <t>DOS asignaturas optativas (una de cada bloque):</t>
    </r>
  </si>
  <si>
    <t>elegir una de la lista desplegable</t>
  </si>
  <si>
    <r>
      <t>ASIGNATURAS OPTATIVAS PRIMER BLOQUE: Educación Plástica, Visual y Audiovisual ó Música</t>
    </r>
    <r>
      <rPr>
        <b/>
        <sz val="7"/>
        <rFont val="Arial"/>
        <family val="2"/>
      </rPr>
      <t>.</t>
    </r>
    <r>
      <rPr>
        <b/>
        <u/>
        <sz val="7"/>
        <rFont val="Arial"/>
        <family val="2"/>
      </rPr>
      <t xml:space="preserve">
ASIGNATURAS OPTATIVAS SEGUNDO BLOQUE: Francés ó Control y Robótica ó Taller de Expresión Musical ó Conocimiento del Lenguaje</t>
    </r>
    <r>
      <rPr>
        <b/>
        <sz val="7"/>
        <rFont val="Arial"/>
        <family val="2"/>
      </rPr>
      <t>.</t>
    </r>
    <r>
      <rPr>
        <b/>
        <u/>
        <sz val="7"/>
        <rFont val="Arial"/>
        <family val="2"/>
      </rPr>
      <t xml:space="preserve">
</t>
    </r>
    <r>
      <rPr>
        <b/>
        <sz val="7"/>
        <rFont val="Arial"/>
        <family val="2"/>
      </rPr>
      <t>*Consultar la página web del centro para comprobar si las materias optativas conllevan la utilización de libros de texto.</t>
    </r>
  </si>
  <si>
    <t>SERVICIO DE TRANSPORTE ESCOLAR-</t>
  </si>
  <si>
    <t xml:space="preserve">¿Utilizará el transporte escolar? </t>
  </si>
  <si>
    <t>RUTA 1: FUENSALDAÑA-CIGALES</t>
  </si>
  <si>
    <t>(marcar SÍ o NO, y en caso afirmativo señale la ruta)</t>
  </si>
  <si>
    <t>---&gt;</t>
  </si>
  <si>
    <t>RUTA 2: CUBILLAS DE SANTA MARTA-CIGALES</t>
  </si>
  <si>
    <t>RUTA 3: TAXI-CIGALES</t>
  </si>
  <si>
    <t>NORMAS Y REGLAMENTO-</t>
  </si>
  <si>
    <t>La matriculación de un alumno en el IESO Cigales supondrá RESPETAR su Proyecto Educativo y Reglamento de Régimen Interior.</t>
  </si>
  <si>
    <t>X</t>
  </si>
  <si>
    <r>
      <t xml:space="preserve">* He leído y acepto las </t>
    </r>
    <r>
      <rPr>
        <b/>
        <i/>
        <sz val="10"/>
        <rFont val="Arial"/>
        <family val="2"/>
      </rPr>
      <t>Normas de funcionamiento del Reglamento de Régimen Interior y el documento de Compromisos educativos con las familias</t>
    </r>
  </si>
  <si>
    <t>*Disponibles en la página web del Centro dentro de la sección de Documentos del Centro</t>
  </si>
  <si>
    <r>
      <t xml:space="preserve">Los datos contenidos en este impreso de matriculación se incorporarán a un fichero automatizado cuyo tratamiento se realizará conforme a la </t>
    </r>
    <r>
      <rPr>
        <b/>
        <sz val="8"/>
        <rFont val="Arial"/>
        <family val="2"/>
      </rPr>
      <t>Ley Orgánica 3/2018 de 5 de diciembre de Protección de Datos de Personales y garantía de los derechos digitales</t>
    </r>
    <r>
      <rPr>
        <sz val="8"/>
        <rFont val="Arial"/>
        <family val="2"/>
      </rPr>
      <t>. El responsable de dicho fichero será el Centro educativo en el que se efectúa la matrícula.</t>
    </r>
  </si>
  <si>
    <t>Enseñanza de Religión ó de Materia Alternativa</t>
  </si>
  <si>
    <t xml:space="preserve"> D.Dña.:</t>
  </si>
  <si>
    <t xml:space="preserve">  con DNI nº</t>
  </si>
  <si>
    <t>como representante legal del/a alumno/a</t>
  </si>
  <si>
    <t xml:space="preserve"> matriculado/a en </t>
  </si>
  <si>
    <t>3º</t>
  </si>
  <si>
    <t>curso de Educación Secundaria Obligatoria.</t>
  </si>
  <si>
    <t>De acuerdo con lo previsto en la nueva legislación educativa, “La materia de Religión será de oferta obligatoria y de elección voluntaria. Al comienzo de cada curso las familias manifestarán su voluntad de que sus hijos/as reciban o no enseñanzas de religión. El alumnado que no reciba enseñanzas de religión, cursará una materia que se basará en la realización de proyectos significativos vinculados a los Valores, Tradiciones y Cultura de Castilla y León".</t>
  </si>
  <si>
    <t>SOLICITO:</t>
  </si>
  <si>
    <t xml:space="preserve">   Que mi hijo/a curse durante el presente curso académico, la enseñanza de: </t>
  </si>
  <si>
    <t xml:space="preserve">   *Religión</t>
  </si>
  <si>
    <t xml:space="preserve">       *La opción elegida no podrá ser modificada a lo largo del curso.</t>
  </si>
  <si>
    <t xml:space="preserve">   *Materia Alternativa</t>
  </si>
  <si>
    <r>
      <t>AUTORIZACIONES</t>
    </r>
    <r>
      <rPr>
        <b/>
        <sz val="13"/>
        <rFont val="Arial"/>
        <family val="2"/>
      </rPr>
      <t>-</t>
    </r>
  </si>
  <si>
    <t>1.- AUTORIZACIÓN PARA LA PUBLICACIÓN DE IMÁGENES Y AUDIO</t>
  </si>
  <si>
    <t>AUTORIZO</t>
  </si>
  <si>
    <t>la publicación de imágenes de mi hijo/a, con fines estrictamente educativos.</t>
  </si>
  <si>
    <t>2.- AUTORIZACIÓN PARA SALIR A REALIZAR ACTIVIDADES COMPLEMENTARIAS Y</t>
  </si>
  <si>
    <t>EXTRAESCOLARES DENTRO Y FUERA DE LA LOCALIDAD DE CIGALES</t>
  </si>
  <si>
    <t>a mi hijo/a a salir del recinto del Centro para poder realizar las actividades complementarias y extraescolares que organice el Instituto a lo largo del curso</t>
  </si>
  <si>
    <t>3.- AUTORIZACIÓN PARA SALIR DURANTE LOS RECREOS</t>
  </si>
  <si>
    <t>a mi hijo/a a salir del recinto del Instituto durante los recreos, haciéndome responsable de lo que le pudiese ocurrir durante este periodo.</t>
  </si>
  <si>
    <t>Indicar si van a inscribirse en:</t>
  </si>
  <si>
    <r>
      <t xml:space="preserve"> Asociación de Madres y Padres </t>
    </r>
    <r>
      <rPr>
        <b/>
        <sz val="9"/>
        <rFont val="Arial"/>
        <family val="2"/>
      </rPr>
      <t>-AMPA-</t>
    </r>
  </si>
  <si>
    <t>(en caso afirmativo marcar con una X)</t>
  </si>
  <si>
    <r>
      <t xml:space="preserve"> Asociación Juvenil de alumnos del IESO CIGALES </t>
    </r>
    <r>
      <rPr>
        <b/>
        <sz val="9"/>
        <rFont val="Arial"/>
        <family val="2"/>
      </rPr>
      <t>-AJAC-</t>
    </r>
  </si>
  <si>
    <t>En Cigales a</t>
  </si>
  <si>
    <t>FIRMAR AMBOS PROGENITORES</t>
  </si>
  <si>
    <t>Fdo.:</t>
  </si>
  <si>
    <t>(Padre)</t>
  </si>
  <si>
    <t>(Madre)</t>
  </si>
  <si>
    <t>Además:</t>
  </si>
  <si>
    <t>&gt; LOS ALUMNOS DE SECUNDARIA, JUNTO CON ESTE FORMULARIO RELLENADO Y FIRMADO, DEBEN ADJUNTAR UNA FOTOGRAFÍA RECIENTE</t>
  </si>
  <si>
    <t>TAMAÑO CARNET y UNA FOTOCOPIA DEL DNI.</t>
  </si>
  <si>
    <t>&gt; LOS ALUMNOS MATRICULADOS EN 3º y 4º DE ESO, tendrán que abonar el importe del Seguro Escolar (1,12 €uros) en la secretaría del Centro.</t>
  </si>
  <si>
    <t>Los alumnos del IESO CIGALES (y los que se incorporen desde otros centros a 3ºESO) deberán presentar la matrícula en la secretaría del Centro</t>
  </si>
  <si>
    <t>según las siguientes fechas:</t>
  </si>
  <si>
    <t>- VIERNES  7 de julio de 10h a 14h.</t>
  </si>
  <si>
    <t>- LUNES  10 de julio de 10h a 14h.</t>
  </si>
  <si>
    <t>OPT 1</t>
  </si>
  <si>
    <t>Francés</t>
  </si>
  <si>
    <t>Control y Robótica</t>
  </si>
  <si>
    <t>Conocimiento del Lenguaje</t>
  </si>
  <si>
    <t>Conocimiento de Matemáticas</t>
  </si>
  <si>
    <t>Taller de Expresión Musical</t>
  </si>
  <si>
    <t>- MARTES  11 de julio de 10h a 14h.</t>
  </si>
  <si>
    <t>2FRA</t>
  </si>
  <si>
    <t>CYR</t>
  </si>
  <si>
    <t>5CL</t>
  </si>
  <si>
    <t>TEXM</t>
  </si>
  <si>
    <t>- MIÉRCOLES  12  de julio de 10h a 14h.</t>
  </si>
  <si>
    <t>EPVA</t>
  </si>
  <si>
    <t>MUS</t>
  </si>
  <si>
    <t>OPT 3</t>
  </si>
  <si>
    <t>Música</t>
  </si>
  <si>
    <t>Educación Plástica, Visual y Audiovisual</t>
  </si>
  <si>
    <t>Educación Plástica, visual y audiovisual</t>
  </si>
  <si>
    <t>OPT 4</t>
  </si>
  <si>
    <t>Matemáticas académicas</t>
  </si>
  <si>
    <t>Matemáticas aplicadas</t>
  </si>
  <si>
    <t>MACA</t>
  </si>
  <si>
    <t>MAPL</t>
  </si>
  <si>
    <t>OPT 5</t>
  </si>
  <si>
    <t>Religión*</t>
  </si>
  <si>
    <t>Valores, Tradiciones y Cultura de CyL*</t>
  </si>
  <si>
    <t>RELG</t>
  </si>
  <si>
    <t>VATC</t>
  </si>
  <si>
    <t>CURSO</t>
  </si>
  <si>
    <t>1º ESO</t>
  </si>
  <si>
    <t>DATOS ACADEMICOS</t>
  </si>
  <si>
    <t>2º ESO</t>
  </si>
  <si>
    <t>REPITE ?</t>
  </si>
  <si>
    <t>SI</t>
  </si>
  <si>
    <t>4º ESO</t>
  </si>
  <si>
    <t xml:space="preserve">presentación </t>
  </si>
  <si>
    <t>JUNIO</t>
  </si>
  <si>
    <t>Control y robótica</t>
  </si>
  <si>
    <t>SEPTIEMBRE</t>
  </si>
  <si>
    <t>ALUMNO</t>
  </si>
  <si>
    <t>OPT 2</t>
  </si>
  <si>
    <t>SEXO</t>
  </si>
  <si>
    <t>HOMBRE</t>
  </si>
  <si>
    <t>MUJER</t>
  </si>
  <si>
    <t>PADRES</t>
  </si>
  <si>
    <t>PARENTESCO</t>
  </si>
  <si>
    <t>TIO</t>
  </si>
  <si>
    <t>TUTOR</t>
  </si>
  <si>
    <t>TIA</t>
  </si>
  <si>
    <t>ABUELO</t>
  </si>
  <si>
    <t>ABUELA</t>
  </si>
  <si>
    <t>TUTORA</t>
  </si>
  <si>
    <t>HERMANO</t>
  </si>
  <si>
    <t>HERMANA</t>
  </si>
  <si>
    <t>CUSTODIA</t>
  </si>
  <si>
    <t>OTRO</t>
  </si>
  <si>
    <t>Religión**</t>
  </si>
  <si>
    <t>Valores Éticos.</t>
  </si>
  <si>
    <t>VAET</t>
  </si>
  <si>
    <t>AMBOS</t>
  </si>
  <si>
    <t>MENSAJES</t>
  </si>
  <si>
    <t>Cubillas</t>
  </si>
  <si>
    <t>Quintanilla</t>
  </si>
  <si>
    <t>Trigueros</t>
  </si>
  <si>
    <t>Corcos</t>
  </si>
  <si>
    <t>Cabezón</t>
  </si>
  <si>
    <t>Gasolinera</t>
  </si>
  <si>
    <t>Cristo</t>
  </si>
  <si>
    <t>Gravera</t>
  </si>
  <si>
    <t>Cruce N-620</t>
  </si>
  <si>
    <t>Terriza</t>
  </si>
  <si>
    <t>Moreras</t>
  </si>
  <si>
    <t>Teleras</t>
  </si>
  <si>
    <t>Plaza</t>
  </si>
  <si>
    <t>Transporte</t>
  </si>
  <si>
    <t>Mucientes</t>
  </si>
  <si>
    <t>RUTA1</t>
  </si>
  <si>
    <t>Fuensaldaña</t>
  </si>
  <si>
    <t>RUTA2</t>
  </si>
  <si>
    <t>AUTORIZACIONES</t>
  </si>
  <si>
    <t>NO AUTORIZO</t>
  </si>
  <si>
    <t>4.- AUTORIZACIÓN PARA LA CONSEJERIA DE EDUCACIÓN</t>
  </si>
  <si>
    <t xml:space="preserve">la verificación electrónica de los requisitos y ciscunstancias referidas, </t>
  </si>
  <si>
    <t>sino autoriza aporta las correspondientes certificaciones o documentos acreditativos.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</si>
</sst>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 &quot;de&quot;\ mmmm\ &quot;de&quot;\ yyyy;@"/>
  </numFmts>
  <fonts count="4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u/>
      <sz val="12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1"/>
      <name val="Georgia"/>
      <family val="1"/>
    </font>
    <font>
      <sz val="8"/>
      <color indexed="72"/>
      <name val="Arial"/>
      <family val="2"/>
    </font>
    <font>
      <b/>
      <i/>
      <u/>
      <sz val="10"/>
      <name val="Arial"/>
      <family val="2"/>
    </font>
    <font>
      <b/>
      <sz val="10"/>
      <color indexed="81"/>
      <name val="Tahoma"/>
      <family val="2"/>
    </font>
    <font>
      <b/>
      <u/>
      <sz val="11"/>
      <name val="Arial"/>
      <family val="2"/>
    </font>
    <font>
      <b/>
      <u/>
      <sz val="13"/>
      <name val="Arial"/>
      <family val="2"/>
    </font>
    <font>
      <b/>
      <sz val="13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7"/>
      <name val="Arial"/>
      <family val="2"/>
    </font>
    <font>
      <b/>
      <u/>
      <sz val="7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b/>
      <sz val="8"/>
      <color rgb="FF212121"/>
      <name val="Georgia"/>
      <family val="1"/>
    </font>
    <font>
      <b/>
      <sz val="18.149999999999999"/>
      <color rgb="FF007EB2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FF0000"/>
      <name val="Arial"/>
      <family val="2"/>
    </font>
    <font>
      <b/>
      <sz val="6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rgb="FF000000"/>
      <name val="Arial"/>
      <family val="2"/>
    </font>
    <font>
      <b/>
      <sz val="11"/>
      <color rgb="FFFF0000"/>
      <name val="Arial"/>
      <family val="2"/>
    </font>
    <font>
      <b/>
      <u/>
      <sz val="14"/>
      <color rgb="FFFF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212121"/>
      <name val="Arial"/>
      <family val="2"/>
    </font>
    <font>
      <b/>
      <sz val="16"/>
      <color rgb="FF000000"/>
      <name val="Arial Rounded MT Bold"/>
      <family val="2"/>
    </font>
    <font>
      <sz val="10"/>
      <color rgb="FF000000"/>
      <name val="Arial"/>
      <family val="2"/>
    </font>
    <font>
      <sz val="12"/>
      <color rgb="FF000000"/>
      <name val="Arial Black"/>
      <family val="2"/>
    </font>
    <font>
      <sz val="10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376">
    <xf numFmtId="0" fontId="0" fillId="0" borderId="0" xfId="0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1" fillId="0" borderId="0" xfId="0" applyFont="1"/>
    <xf numFmtId="0" fontId="13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4" fillId="0" borderId="0" xfId="0" applyFont="1" applyAlignment="1">
      <alignment horizontal="right" vertical="top"/>
    </xf>
    <xf numFmtId="49" fontId="2" fillId="0" borderId="0" xfId="0" applyNumberFormat="1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6" fillId="0" borderId="0" xfId="0" applyFont="1"/>
    <xf numFmtId="0" fontId="9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6" fillId="0" borderId="3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3" borderId="0" xfId="0" applyFont="1" applyFill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horizontal="left"/>
    </xf>
    <xf numFmtId="0" fontId="8" fillId="0" borderId="0" xfId="0" applyFont="1"/>
    <xf numFmtId="0" fontId="0" fillId="0" borderId="9" xfId="0" applyBorder="1" applyAlignment="1">
      <alignment vertical="top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" fillId="0" borderId="2" xfId="0" applyFont="1" applyBorder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0" fillId="4" borderId="0" xfId="0" applyFill="1" applyProtection="1">
      <protection hidden="1"/>
    </xf>
    <xf numFmtId="0" fontId="6" fillId="0" borderId="10" xfId="0" applyFont="1" applyBorder="1" applyProtection="1">
      <protection hidden="1"/>
    </xf>
    <xf numFmtId="0" fontId="6" fillId="0" borderId="11" xfId="0" applyFont="1" applyBorder="1" applyProtection="1">
      <protection hidden="1"/>
    </xf>
    <xf numFmtId="0" fontId="6" fillId="0" borderId="8" xfId="0" applyFont="1" applyBorder="1" applyProtection="1">
      <protection hidden="1"/>
    </xf>
    <xf numFmtId="0" fontId="6" fillId="0" borderId="1" xfId="0" applyFont="1" applyBorder="1" applyProtection="1">
      <protection hidden="1"/>
    </xf>
    <xf numFmtId="0" fontId="6" fillId="0" borderId="10" xfId="0" applyFont="1" applyBorder="1" applyAlignment="1" applyProtection="1">
      <alignment wrapText="1"/>
      <protection hidden="1"/>
    </xf>
    <xf numFmtId="0" fontId="6" fillId="0" borderId="12" xfId="0" applyFont="1" applyBorder="1" applyProtection="1">
      <protection hidden="1"/>
    </xf>
    <xf numFmtId="0" fontId="6" fillId="0" borderId="2" xfId="0" applyFont="1" applyBorder="1" applyProtection="1">
      <protection hidden="1"/>
    </xf>
    <xf numFmtId="0" fontId="6" fillId="0" borderId="7" xfId="0" applyFont="1" applyBorder="1" applyProtection="1">
      <protection hidden="1"/>
    </xf>
    <xf numFmtId="0" fontId="6" fillId="3" borderId="0" xfId="0" applyFont="1" applyFill="1" applyProtection="1">
      <protection hidden="1"/>
    </xf>
    <xf numFmtId="0" fontId="6" fillId="0" borderId="13" xfId="0" applyFont="1" applyBorder="1" applyProtection="1"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6" fillId="0" borderId="5" xfId="0" applyFont="1" applyBorder="1" applyAlignment="1" applyProtection="1">
      <alignment wrapText="1"/>
      <protection hidden="1"/>
    </xf>
    <xf numFmtId="0" fontId="6" fillId="0" borderId="14" xfId="0" applyFont="1" applyBorder="1" applyProtection="1">
      <protection hidden="1"/>
    </xf>
    <xf numFmtId="0" fontId="6" fillId="0" borderId="8" xfId="0" applyFont="1" applyBorder="1" applyAlignment="1" applyProtection="1">
      <alignment wrapText="1"/>
      <protection hidden="1"/>
    </xf>
    <xf numFmtId="0" fontId="6" fillId="0" borderId="7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wrapText="1"/>
      <protection hidden="1"/>
    </xf>
    <xf numFmtId="0" fontId="6" fillId="0" borderId="15" xfId="0" applyFont="1" applyBorder="1" applyProtection="1">
      <protection hidden="1"/>
    </xf>
    <xf numFmtId="0" fontId="1" fillId="0" borderId="16" xfId="0" applyFont="1" applyBorder="1" applyProtection="1">
      <protection hidden="1"/>
    </xf>
    <xf numFmtId="0" fontId="6" fillId="0" borderId="16" xfId="0" applyFont="1" applyBorder="1" applyProtection="1">
      <protection hidden="1"/>
    </xf>
    <xf numFmtId="0" fontId="6" fillId="0" borderId="9" xfId="0" applyFont="1" applyBorder="1" applyProtection="1">
      <protection hidden="1"/>
    </xf>
    <xf numFmtId="0" fontId="6" fillId="0" borderId="6" xfId="0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18" xfId="0" applyBorder="1" applyProtection="1">
      <protection hidden="1"/>
    </xf>
    <xf numFmtId="0" fontId="6" fillId="0" borderId="3" xfId="0" applyFont="1" applyBorder="1" applyProtection="1">
      <protection hidden="1"/>
    </xf>
    <xf numFmtId="0" fontId="6" fillId="0" borderId="19" xfId="0" applyFont="1" applyBorder="1" applyProtection="1">
      <protection hidden="1"/>
    </xf>
    <xf numFmtId="0" fontId="6" fillId="0" borderId="20" xfId="0" applyFont="1" applyBorder="1" applyProtection="1">
      <protection hidden="1"/>
    </xf>
    <xf numFmtId="0" fontId="28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16" xfId="0" applyFont="1" applyBorder="1" applyAlignment="1" applyProtection="1">
      <alignment vertical="center"/>
      <protection locked="0"/>
    </xf>
    <xf numFmtId="0" fontId="8" fillId="0" borderId="0" xfId="0" applyFont="1" applyAlignment="1">
      <alignment vertical="top"/>
    </xf>
    <xf numFmtId="0" fontId="1" fillId="0" borderId="16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0" fontId="15" fillId="0" borderId="0" xfId="0" applyFont="1"/>
    <xf numFmtId="0" fontId="3" fillId="0" borderId="0" xfId="0" applyFont="1"/>
    <xf numFmtId="0" fontId="29" fillId="0" borderId="0" xfId="0" applyFont="1" applyAlignment="1">
      <alignment horizontal="left" vertical="top"/>
    </xf>
    <xf numFmtId="0" fontId="30" fillId="0" borderId="0" xfId="0" applyFont="1"/>
    <xf numFmtId="0" fontId="31" fillId="0" borderId="0" xfId="0" applyFont="1" applyAlignment="1">
      <alignment horizontal="justify" wrapText="1"/>
    </xf>
    <xf numFmtId="0" fontId="0" fillId="0" borderId="0" xfId="0" applyAlignment="1">
      <alignment horizontal="justify" wrapText="1"/>
    </xf>
    <xf numFmtId="0" fontId="0" fillId="3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6" xfId="0" applyFill="1" applyBorder="1"/>
    <xf numFmtId="0" fontId="1" fillId="5" borderId="8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4" fontId="1" fillId="0" borderId="1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/>
    </xf>
    <xf numFmtId="0" fontId="8" fillId="0" borderId="9" xfId="0" applyFont="1" applyBorder="1"/>
    <xf numFmtId="0" fontId="1" fillId="6" borderId="6" xfId="0" applyFont="1" applyFill="1" applyBorder="1" applyAlignment="1">
      <alignment vertical="center"/>
    </xf>
    <xf numFmtId="0" fontId="6" fillId="0" borderId="9" xfId="0" applyFont="1" applyBorder="1"/>
    <xf numFmtId="0" fontId="0" fillId="7" borderId="0" xfId="0" applyFill="1"/>
    <xf numFmtId="0" fontId="6" fillId="0" borderId="6" xfId="0" applyFont="1" applyBorder="1" applyAlignment="1">
      <alignment vertical="top" wrapText="1"/>
    </xf>
    <xf numFmtId="0" fontId="12" fillId="6" borderId="21" xfId="0" applyFont="1" applyFill="1" applyBorder="1" applyAlignment="1">
      <alignment vertical="center"/>
    </xf>
    <xf numFmtId="0" fontId="14" fillId="6" borderId="22" xfId="0" applyFont="1" applyFill="1" applyBorder="1" applyAlignment="1">
      <alignment vertical="center"/>
    </xf>
    <xf numFmtId="0" fontId="32" fillId="6" borderId="22" xfId="0" applyFont="1" applyFill="1" applyBorder="1" applyAlignment="1">
      <alignment vertical="center"/>
    </xf>
    <xf numFmtId="0" fontId="1" fillId="6" borderId="22" xfId="0" applyFont="1" applyFill="1" applyBorder="1"/>
    <xf numFmtId="0" fontId="14" fillId="6" borderId="23" xfId="0" applyFont="1" applyFill="1" applyBorder="1"/>
    <xf numFmtId="14" fontId="12" fillId="6" borderId="24" xfId="0" applyNumberFormat="1" applyFont="1" applyFill="1" applyBorder="1" applyAlignment="1">
      <alignment vertical="center"/>
    </xf>
    <xf numFmtId="14" fontId="12" fillId="6" borderId="25" xfId="0" applyNumberFormat="1" applyFont="1" applyFill="1" applyBorder="1" applyAlignment="1">
      <alignment vertical="center"/>
    </xf>
    <xf numFmtId="0" fontId="33" fillId="6" borderId="25" xfId="0" applyFont="1" applyFill="1" applyBorder="1"/>
    <xf numFmtId="0" fontId="34" fillId="6" borderId="26" xfId="0" applyFont="1" applyFill="1" applyBorder="1"/>
    <xf numFmtId="0" fontId="4" fillId="0" borderId="0" xfId="0" applyFont="1" applyAlignment="1">
      <alignment horizontal="center"/>
    </xf>
    <xf numFmtId="0" fontId="1" fillId="8" borderId="24" xfId="0" applyFont="1" applyFill="1" applyBorder="1"/>
    <xf numFmtId="0" fontId="1" fillId="8" borderId="25" xfId="0" applyFont="1" applyFill="1" applyBorder="1"/>
    <xf numFmtId="0" fontId="1" fillId="8" borderId="26" xfId="0" applyFont="1" applyFill="1" applyBorder="1"/>
    <xf numFmtId="0" fontId="5" fillId="3" borderId="0" xfId="0" applyFont="1" applyFill="1"/>
    <xf numFmtId="0" fontId="6" fillId="3" borderId="0" xfId="0" applyFont="1" applyFill="1"/>
    <xf numFmtId="0" fontId="5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5" fillId="0" borderId="3" xfId="0" applyFont="1" applyBorder="1"/>
    <xf numFmtId="1" fontId="35" fillId="0" borderId="0" xfId="0" applyNumberFormat="1" applyFont="1" applyAlignment="1">
      <alignment vertical="top" wrapText="1"/>
    </xf>
    <xf numFmtId="0" fontId="31" fillId="0" borderId="0" xfId="0" applyFont="1" applyAlignment="1">
      <alignment wrapText="1"/>
    </xf>
    <xf numFmtId="0" fontId="2" fillId="0" borderId="1" xfId="0" applyFont="1" applyBorder="1" applyAlignment="1">
      <alignment vertical="center"/>
    </xf>
    <xf numFmtId="0" fontId="20" fillId="0" borderId="0" xfId="0" applyFont="1"/>
    <xf numFmtId="0" fontId="14" fillId="0" borderId="9" xfId="0" applyFont="1" applyBorder="1" applyAlignment="1">
      <alignment horizontal="left" vertical="center"/>
    </xf>
    <xf numFmtId="0" fontId="36" fillId="8" borderId="25" xfId="0" applyFont="1" applyFill="1" applyBorder="1" applyAlignment="1">
      <alignment horizontal="center" vertical="center"/>
    </xf>
    <xf numFmtId="0" fontId="37" fillId="8" borderId="26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14" fillId="9" borderId="27" xfId="0" applyFont="1" applyFill="1" applyBorder="1" applyAlignment="1">
      <alignment horizontal="left"/>
    </xf>
    <xf numFmtId="0" fontId="1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9" borderId="28" xfId="0" applyFill="1" applyBorder="1"/>
    <xf numFmtId="0" fontId="14" fillId="9" borderId="27" xfId="0" applyFont="1" applyFill="1" applyBorder="1" applyAlignment="1">
      <alignment horizontal="left" vertical="top"/>
    </xf>
    <xf numFmtId="0" fontId="0" fillId="0" borderId="28" xfId="0" applyBorder="1"/>
    <xf numFmtId="0" fontId="0" fillId="0" borderId="27" xfId="0" applyBorder="1"/>
    <xf numFmtId="0" fontId="0" fillId="10" borderId="0" xfId="0" applyFill="1"/>
    <xf numFmtId="0" fontId="6" fillId="10" borderId="0" xfId="0" applyFont="1" applyFill="1"/>
    <xf numFmtId="0" fontId="0" fillId="10" borderId="29" xfId="0" applyFill="1" applyBorder="1"/>
    <xf numFmtId="0" fontId="0" fillId="11" borderId="0" xfId="0" applyFill="1"/>
    <xf numFmtId="0" fontId="6" fillId="11" borderId="0" xfId="0" applyFont="1" applyFill="1"/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11" borderId="0" xfId="0" applyFill="1" applyAlignment="1">
      <alignment horizontal="center"/>
    </xf>
    <xf numFmtId="0" fontId="8" fillId="0" borderId="0" xfId="0" applyFont="1" applyAlignment="1">
      <alignment horizontal="center"/>
    </xf>
    <xf numFmtId="0" fontId="22" fillId="10" borderId="21" xfId="0" applyFont="1" applyFill="1" applyBorder="1" applyAlignment="1">
      <alignment vertical="center"/>
    </xf>
    <xf numFmtId="0" fontId="0" fillId="10" borderId="22" xfId="0" applyFill="1" applyBorder="1"/>
    <xf numFmtId="0" fontId="0" fillId="10" borderId="23" xfId="0" applyFill="1" applyBorder="1"/>
    <xf numFmtId="0" fontId="22" fillId="10" borderId="27" xfId="0" applyFont="1" applyFill="1" applyBorder="1" applyAlignment="1">
      <alignment vertical="center"/>
    </xf>
    <xf numFmtId="0" fontId="0" fillId="10" borderId="28" xfId="0" applyFill="1" applyBorder="1"/>
    <xf numFmtId="0" fontId="1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1" fillId="10" borderId="0" xfId="0" applyFont="1" applyFill="1"/>
    <xf numFmtId="0" fontId="0" fillId="10" borderId="30" xfId="0" applyFill="1" applyBorder="1"/>
    <xf numFmtId="0" fontId="1" fillId="10" borderId="29" xfId="0" applyFont="1" applyFill="1" applyBorder="1"/>
    <xf numFmtId="0" fontId="23" fillId="10" borderId="27" xfId="0" quotePrefix="1" applyFont="1" applyFill="1" applyBorder="1" applyAlignment="1">
      <alignment vertical="center"/>
    </xf>
    <xf numFmtId="0" fontId="23" fillId="10" borderId="31" xfId="0" quotePrefix="1" applyFont="1" applyFill="1" applyBorder="1" applyAlignment="1">
      <alignment vertical="center"/>
    </xf>
    <xf numFmtId="1" fontId="2" fillId="0" borderId="16" xfId="0" applyNumberFormat="1" applyFont="1" applyBorder="1" applyAlignment="1" applyProtection="1">
      <alignment vertical="center"/>
      <protection locked="0"/>
    </xf>
    <xf numFmtId="0" fontId="12" fillId="0" borderId="27" xfId="0" applyFont="1" applyBorder="1" applyAlignment="1">
      <alignment horizontal="left" vertical="center"/>
    </xf>
    <xf numFmtId="0" fontId="2" fillId="12" borderId="0" xfId="0" applyFont="1" applyFill="1"/>
    <xf numFmtId="0" fontId="0" fillId="12" borderId="0" xfId="0" applyFill="1"/>
    <xf numFmtId="0" fontId="5" fillId="0" borderId="1" xfId="0" applyFont="1" applyBorder="1"/>
    <xf numFmtId="0" fontId="6" fillId="0" borderId="1" xfId="0" applyFont="1" applyBorder="1"/>
    <xf numFmtId="0" fontId="0" fillId="0" borderId="32" xfId="0" applyBorder="1"/>
    <xf numFmtId="0" fontId="0" fillId="0" borderId="33" xfId="0" applyBorder="1"/>
    <xf numFmtId="0" fontId="6" fillId="0" borderId="0" xfId="0" applyFont="1" applyAlignment="1" applyProtection="1">
      <alignment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0" fontId="11" fillId="0" borderId="0" xfId="0" applyFont="1" applyAlignment="1">
      <alignment horizontal="left" vertical="top" wrapText="1"/>
    </xf>
    <xf numFmtId="0" fontId="6" fillId="3" borderId="0" xfId="0" applyFont="1" applyFill="1" applyAlignment="1">
      <alignment horizontal="center"/>
    </xf>
    <xf numFmtId="1" fontId="2" fillId="0" borderId="0" xfId="0" applyNumberFormat="1" applyFont="1" applyAlignment="1">
      <alignment vertical="center"/>
    </xf>
    <xf numFmtId="0" fontId="0" fillId="0" borderId="2" xfId="0" applyBorder="1" applyAlignment="1" applyProtection="1">
      <alignment horizontal="center"/>
      <protection locked="0"/>
    </xf>
    <xf numFmtId="0" fontId="1" fillId="12" borderId="0" xfId="0" applyFont="1" applyFill="1" applyAlignment="1">
      <alignment vertical="center"/>
    </xf>
    <xf numFmtId="49" fontId="6" fillId="12" borderId="0" xfId="0" applyNumberFormat="1" applyFont="1" applyFill="1" applyAlignment="1">
      <alignment horizontal="center" vertical="center"/>
    </xf>
    <xf numFmtId="0" fontId="1" fillId="7" borderId="0" xfId="0" applyFont="1" applyFill="1"/>
    <xf numFmtId="0" fontId="6" fillId="0" borderId="16" xfId="0" applyFont="1" applyBorder="1" applyProtection="1">
      <protection locked="0"/>
    </xf>
    <xf numFmtId="0" fontId="0" fillId="12" borderId="16" xfId="0" applyFill="1" applyBorder="1" applyAlignment="1" applyProtection="1">
      <alignment horizontal="center" vertical="center"/>
      <protection locked="0"/>
    </xf>
    <xf numFmtId="0" fontId="0" fillId="12" borderId="16" xfId="0" applyFill="1" applyBorder="1" applyProtection="1"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0" fillId="0" borderId="16" xfId="0" applyBorder="1" applyProtection="1">
      <protection locked="0"/>
    </xf>
    <xf numFmtId="0" fontId="5" fillId="12" borderId="0" xfId="0" applyFont="1" applyFill="1" applyAlignment="1">
      <alignment vertical="top"/>
    </xf>
    <xf numFmtId="0" fontId="8" fillId="0" borderId="0" xfId="0" applyFont="1" applyAlignment="1"/>
    <xf numFmtId="0" fontId="32" fillId="0" borderId="21" xfId="0" applyFont="1" applyBorder="1" applyAlignment="1"/>
    <xf numFmtId="0" fontId="32" fillId="0" borderId="22" xfId="0" applyFont="1" applyBorder="1" applyAlignment="1"/>
    <xf numFmtId="0" fontId="6" fillId="13" borderId="27" xfId="0" applyFont="1" applyFill="1" applyBorder="1" applyAlignment="1"/>
    <xf numFmtId="0" fontId="6" fillId="13" borderId="0" xfId="0" applyFont="1" applyFill="1" applyAlignment="1"/>
    <xf numFmtId="0" fontId="6" fillId="13" borderId="28" xfId="0" applyFont="1" applyFill="1" applyBorder="1" applyAlignment="1"/>
    <xf numFmtId="0" fontId="11" fillId="0" borderId="0" xfId="0" applyFont="1" applyAlignment="1">
      <alignment horizontal="left" vertical="top" wrapText="1"/>
    </xf>
    <xf numFmtId="0" fontId="14" fillId="14" borderId="24" xfId="0" applyFont="1" applyFill="1" applyBorder="1" applyAlignment="1" applyProtection="1">
      <alignment horizontal="center" vertical="center" wrapText="1"/>
      <protection locked="0"/>
    </xf>
    <xf numFmtId="0" fontId="14" fillId="14" borderId="25" xfId="0" applyFont="1" applyFill="1" applyBorder="1" applyAlignment="1" applyProtection="1">
      <alignment horizontal="center" vertical="center" wrapText="1"/>
      <protection locked="0"/>
    </xf>
    <xf numFmtId="0" fontId="14" fillId="14" borderId="26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wrapText="1"/>
    </xf>
    <xf numFmtId="0" fontId="11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1" xfId="0" applyFont="1" applyBorder="1" applyAlignment="1" applyProtection="1">
      <alignment horizontal="center" vertic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center"/>
    </xf>
    <xf numFmtId="0" fontId="12" fillId="12" borderId="0" xfId="0" applyFont="1" applyFill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6" fillId="12" borderId="0" xfId="0" applyFont="1" applyFill="1" applyAlignment="1">
      <alignment horizontal="center" wrapText="1"/>
    </xf>
    <xf numFmtId="0" fontId="6" fillId="7" borderId="9" xfId="0" applyFont="1" applyFill="1" applyBorder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1" fillId="14" borderId="37" xfId="0" applyFont="1" applyFill="1" applyBorder="1" applyAlignment="1" applyProtection="1">
      <alignment horizontal="center" vertical="center"/>
      <protection locked="0"/>
    </xf>
    <xf numFmtId="0" fontId="1" fillId="14" borderId="38" xfId="0" applyFont="1" applyFill="1" applyBorder="1" applyAlignment="1" applyProtection="1">
      <alignment horizontal="center" vertical="center"/>
      <protection locked="0"/>
    </xf>
    <xf numFmtId="0" fontId="1" fillId="14" borderId="39" xfId="0" applyFont="1" applyFill="1" applyBorder="1" applyAlignment="1" applyProtection="1">
      <alignment horizontal="center" vertical="center"/>
      <protection locked="0"/>
    </xf>
    <xf numFmtId="0" fontId="6" fillId="13" borderId="31" xfId="0" applyFont="1" applyFill="1" applyBorder="1" applyAlignment="1"/>
    <xf numFmtId="0" fontId="0" fillId="13" borderId="29" xfId="0" applyFill="1" applyBorder="1" applyAlignment="1"/>
    <xf numFmtId="0" fontId="0" fillId="13" borderId="30" xfId="0" applyFill="1" applyBorder="1" applyAlignment="1"/>
    <xf numFmtId="0" fontId="1" fillId="11" borderId="0" xfId="0" applyFont="1" applyFill="1" applyAlignment="1">
      <alignment horizontal="center" shrinkToFit="1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left"/>
    </xf>
    <xf numFmtId="0" fontId="10" fillId="5" borderId="0" xfId="0" applyFont="1" applyFill="1" applyAlignment="1">
      <alignment horizontal="left"/>
    </xf>
    <xf numFmtId="0" fontId="10" fillId="5" borderId="43" xfId="0" applyFont="1" applyFill="1" applyBorder="1" applyAlignment="1">
      <alignment horizontal="left"/>
    </xf>
    <xf numFmtId="0" fontId="6" fillId="0" borderId="0" xfId="0" applyFont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0" fontId="1" fillId="3" borderId="24" xfId="0" applyFont="1" applyFill="1" applyBorder="1" applyAlignment="1" applyProtection="1">
      <alignment horizontal="left" vertical="center"/>
      <protection locked="0"/>
    </xf>
    <xf numFmtId="0" fontId="1" fillId="3" borderId="25" xfId="0" applyFont="1" applyFill="1" applyBorder="1" applyAlignment="1" applyProtection="1">
      <alignment horizontal="left" vertical="center"/>
      <protection locked="0"/>
    </xf>
    <xf numFmtId="0" fontId="1" fillId="3" borderId="26" xfId="0" applyFont="1" applyFill="1" applyBorder="1" applyAlignment="1" applyProtection="1">
      <alignment horizontal="left" vertical="center"/>
      <protection locked="0"/>
    </xf>
    <xf numFmtId="0" fontId="14" fillId="3" borderId="27" xfId="0" applyFont="1" applyFill="1" applyBorder="1" applyAlignment="1">
      <alignment horizontal="right" vertical="center"/>
    </xf>
    <xf numFmtId="0" fontId="0" fillId="0" borderId="0" xfId="0" applyAlignment="1"/>
    <xf numFmtId="0" fontId="0" fillId="0" borderId="28" xfId="0" applyBorder="1" applyAlignment="1"/>
    <xf numFmtId="0" fontId="1" fillId="3" borderId="0" xfId="0" applyFont="1" applyFill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" fillId="0" borderId="34" xfId="0" applyFont="1" applyBorder="1" applyAlignment="1" applyProtection="1">
      <alignment horizontal="left" shrinkToFit="1"/>
      <protection locked="0"/>
    </xf>
    <xf numFmtId="0" fontId="1" fillId="0" borderId="35" xfId="0" applyFont="1" applyBorder="1" applyAlignment="1" applyProtection="1">
      <alignment horizontal="left" shrinkToFit="1"/>
      <protection locked="0"/>
    </xf>
    <xf numFmtId="0" fontId="1" fillId="0" borderId="36" xfId="0" applyFont="1" applyBorder="1" applyAlignment="1" applyProtection="1">
      <alignment horizontal="left" shrinkToFit="1"/>
      <protection locked="0"/>
    </xf>
    <xf numFmtId="0" fontId="0" fillId="3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8" fillId="3" borderId="0" xfId="0" applyFont="1" applyFill="1" applyAlignment="1">
      <alignment horizontal="left" vertical="center" wrapText="1"/>
    </xf>
    <xf numFmtId="0" fontId="31" fillId="3" borderId="0" xfId="0" applyFont="1" applyFill="1" applyAlignment="1">
      <alignment horizontal="center" vertical="center" wrapText="1"/>
    </xf>
    <xf numFmtId="1" fontId="35" fillId="0" borderId="0" xfId="0" applyNumberFormat="1" applyFont="1" applyAlignment="1">
      <alignment horizontal="center" vertical="center" wrapText="1"/>
    </xf>
    <xf numFmtId="1" fontId="35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39" fillId="3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6" fillId="3" borderId="0" xfId="0" applyFont="1" applyFill="1" applyAlignment="1">
      <alignment horizontal="left" vertical="center" wrapText="1"/>
    </xf>
    <xf numFmtId="0" fontId="27" fillId="0" borderId="24" xfId="1" applyFill="1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  <protection locked="0"/>
    </xf>
    <xf numFmtId="0" fontId="31" fillId="3" borderId="0" xfId="0" applyFont="1" applyFill="1" applyAlignment="1">
      <alignment horizontal="left" vertical="center" wrapText="1"/>
    </xf>
    <xf numFmtId="0" fontId="31" fillId="3" borderId="0" xfId="0" applyFont="1" applyFill="1" applyAlignment="1">
      <alignment horizontal="center" wrapText="1"/>
    </xf>
    <xf numFmtId="0" fontId="31" fillId="0" borderId="0" xfId="0" applyFont="1" applyAlignment="1">
      <alignment horizontal="center" vertical="center" wrapText="1"/>
    </xf>
    <xf numFmtId="0" fontId="39" fillId="3" borderId="0" xfId="0" applyFont="1" applyFill="1" applyAlignment="1">
      <alignment horizontal="left" vertical="center" wrapText="1"/>
    </xf>
    <xf numFmtId="0" fontId="38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5" borderId="44" xfId="0" applyFont="1" applyFill="1" applyBorder="1" applyAlignment="1" applyProtection="1">
      <alignment horizontal="center"/>
      <protection locked="0"/>
    </xf>
    <xf numFmtId="0" fontId="1" fillId="5" borderId="45" xfId="0" applyFont="1" applyFill="1" applyBorder="1" applyAlignment="1" applyProtection="1">
      <protection locked="0"/>
    </xf>
    <xf numFmtId="0" fontId="1" fillId="5" borderId="46" xfId="0" applyFont="1" applyFill="1" applyBorder="1" applyAlignment="1" applyProtection="1">
      <protection locked="0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8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13" fillId="3" borderId="26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27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left" vertical="center" shrinkToFit="1"/>
      <protection locked="0"/>
    </xf>
    <xf numFmtId="0" fontId="1" fillId="0" borderId="25" xfId="0" applyFont="1" applyBorder="1" applyAlignment="1" applyProtection="1">
      <alignment horizontal="left" vertical="center" shrinkToFit="1"/>
      <protection locked="0"/>
    </xf>
    <xf numFmtId="0" fontId="1" fillId="0" borderId="26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>
      <alignment horizontal="left" vertical="center"/>
    </xf>
    <xf numFmtId="1" fontId="1" fillId="0" borderId="24" xfId="0" applyNumberFormat="1" applyFont="1" applyBorder="1" applyAlignment="1" applyProtection="1">
      <alignment horizontal="center" vertical="center"/>
      <protection locked="0"/>
    </xf>
    <xf numFmtId="1" fontId="1" fillId="0" borderId="25" xfId="0" applyNumberFormat="1" applyFont="1" applyBorder="1" applyAlignment="1" applyProtection="1">
      <alignment horizontal="center" vertical="center"/>
      <protection locked="0"/>
    </xf>
    <xf numFmtId="1" fontId="1" fillId="0" borderId="26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4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4" fillId="6" borderId="31" xfId="0" applyNumberFormat="1" applyFont="1" applyFill="1" applyBorder="1" applyAlignment="1">
      <alignment horizontal="center" vertical="center"/>
    </xf>
    <xf numFmtId="14" fontId="14" fillId="6" borderId="29" xfId="0" applyNumberFormat="1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 shrinkToFit="1"/>
      <protection locked="0"/>
    </xf>
    <xf numFmtId="14" fontId="13" fillId="0" borderId="16" xfId="0" applyNumberFormat="1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40" fillId="15" borderId="29" xfId="0" applyFont="1" applyFill="1" applyBorder="1" applyAlignment="1">
      <alignment horizontal="center" vertical="center" wrapText="1"/>
    </xf>
    <xf numFmtId="0" fontId="40" fillId="15" borderId="30" xfId="0" applyFont="1" applyFill="1" applyBorder="1" applyAlignment="1">
      <alignment horizontal="center" vertical="center" wrapText="1"/>
    </xf>
    <xf numFmtId="0" fontId="34" fillId="6" borderId="25" xfId="0" applyFont="1" applyFill="1" applyBorder="1" applyAlignment="1">
      <alignment horizontal="center"/>
    </xf>
    <xf numFmtId="14" fontId="12" fillId="8" borderId="24" xfId="0" applyNumberFormat="1" applyFont="1" applyFill="1" applyBorder="1" applyAlignment="1">
      <alignment horizontal="center" vertical="center"/>
    </xf>
    <xf numFmtId="14" fontId="12" fillId="8" borderId="25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>
      <alignment horizontal="center" vertical="center"/>
    </xf>
    <xf numFmtId="1" fontId="2" fillId="0" borderId="24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6" fillId="0" borderId="40" xfId="0" applyFont="1" applyBorder="1" applyAlignment="1" applyProtection="1">
      <alignment horizontal="center" vertical="center"/>
      <protection hidden="1"/>
    </xf>
    <xf numFmtId="0" fontId="6" fillId="0" borderId="41" xfId="0" applyFont="1" applyBorder="1" applyAlignment="1" applyProtection="1">
      <alignment horizontal="center" vertical="center"/>
      <protection hidden="1"/>
    </xf>
    <xf numFmtId="0" fontId="6" fillId="0" borderId="42" xfId="0" applyFont="1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4" borderId="0" xfId="0" applyFont="1" applyFill="1" applyAlignment="1" applyProtection="1">
      <alignment horizontal="left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</cellXfs>
  <cellStyles count="2">
    <cellStyle name="Hipervínculo" xfId="1" builtinId="8"/>
    <cellStyle name="Normal" xfId="0" builtinId="0"/>
  </cellStyles>
  <dxfs count="8">
    <dxf>
      <font>
        <color theme="0"/>
      </font>
    </dxf>
    <dxf>
      <font>
        <color theme="0"/>
      </font>
    </dxf>
    <dxf>
      <font>
        <color theme="0" tint="-4.9989318521683403E-2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71438</xdr:colOff>
      <xdr:row>5</xdr:row>
      <xdr:rowOff>57149</xdr:rowOff>
    </xdr:from>
    <xdr:to>
      <xdr:col>20</xdr:col>
      <xdr:colOff>49651</xdr:colOff>
      <xdr:row>17</xdr:row>
      <xdr:rowOff>150811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C336AB03-B3C2-43E4-97F2-D955EB79EBED}"/>
            </a:ext>
          </a:extLst>
        </xdr:cNvPr>
        <xdr:cNvSpPr/>
      </xdr:nvSpPr>
      <xdr:spPr bwMode="auto">
        <a:xfrm>
          <a:off x="1595438" y="2279649"/>
          <a:ext cx="6915588" cy="1958975"/>
        </a:xfrm>
        <a:prstGeom prst="roundRect">
          <a:avLst>
            <a:gd name="adj" fmla="val 6617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66674</xdr:colOff>
      <xdr:row>21</xdr:row>
      <xdr:rowOff>9525</xdr:rowOff>
    </xdr:from>
    <xdr:to>
      <xdr:col>20</xdr:col>
      <xdr:colOff>47624</xdr:colOff>
      <xdr:row>49</xdr:row>
      <xdr:rowOff>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76B4FFE-5041-41DD-9F1C-E2C0FE75867D}"/>
            </a:ext>
          </a:extLst>
        </xdr:cNvPr>
        <xdr:cNvSpPr/>
      </xdr:nvSpPr>
      <xdr:spPr bwMode="auto">
        <a:xfrm>
          <a:off x="1590674" y="4781550"/>
          <a:ext cx="6924675" cy="5457825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2</xdr:col>
      <xdr:colOff>47625</xdr:colOff>
      <xdr:row>0</xdr:row>
      <xdr:rowOff>66675</xdr:rowOff>
    </xdr:from>
    <xdr:to>
      <xdr:col>6</xdr:col>
      <xdr:colOff>85725</xdr:colOff>
      <xdr:row>0</xdr:row>
      <xdr:rowOff>857250</xdr:rowOff>
    </xdr:to>
    <xdr:pic>
      <xdr:nvPicPr>
        <xdr:cNvPr id="3767" name="3 Imagen" descr="junta-de-castilla-y-leon.png">
          <a:extLst>
            <a:ext uri="{FF2B5EF4-FFF2-40B4-BE49-F238E27FC236}">
              <a16:creationId xmlns:a16="http://schemas.microsoft.com/office/drawing/2014/main" id="{0AF7AE14-309C-FF9D-F741-C056EAD31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66675"/>
          <a:ext cx="11811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49529</xdr:colOff>
      <xdr:row>51</xdr:row>
      <xdr:rowOff>104775</xdr:rowOff>
    </xdr:from>
    <xdr:to>
      <xdr:col>20</xdr:col>
      <xdr:colOff>19049</xdr:colOff>
      <xdr:row>63</xdr:row>
      <xdr:rowOff>508000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C87F597C-674F-43A8-A098-CBEB5EC39C31}"/>
            </a:ext>
          </a:extLst>
        </xdr:cNvPr>
        <xdr:cNvSpPr/>
      </xdr:nvSpPr>
      <xdr:spPr bwMode="auto">
        <a:xfrm>
          <a:off x="1581149" y="8321675"/>
          <a:ext cx="7372350" cy="4410075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66674</xdr:colOff>
      <xdr:row>64</xdr:row>
      <xdr:rowOff>419100</xdr:rowOff>
    </xdr:from>
    <xdr:to>
      <xdr:col>20</xdr:col>
      <xdr:colOff>38100</xdr:colOff>
      <xdr:row>69</xdr:row>
      <xdr:rowOff>0</xdr:rowOff>
    </xdr:to>
    <xdr:sp macro="" textlink="">
      <xdr:nvSpPr>
        <xdr:cNvPr id="8" name="7 Proceso alternativo">
          <a:extLst>
            <a:ext uri="{FF2B5EF4-FFF2-40B4-BE49-F238E27FC236}">
              <a16:creationId xmlns:a16="http://schemas.microsoft.com/office/drawing/2014/main" id="{F44676DC-DD57-4FE6-B134-F6E0FAFCE929}"/>
            </a:ext>
          </a:extLst>
        </xdr:cNvPr>
        <xdr:cNvSpPr/>
      </xdr:nvSpPr>
      <xdr:spPr bwMode="auto">
        <a:xfrm>
          <a:off x="1590674" y="15906750"/>
          <a:ext cx="6915151" cy="1304925"/>
        </a:xfrm>
        <a:prstGeom prst="flowChartAlternateProcess">
          <a:avLst/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66674</xdr:colOff>
      <xdr:row>69</xdr:row>
      <xdr:rowOff>88900</xdr:rowOff>
    </xdr:from>
    <xdr:to>
      <xdr:col>20</xdr:col>
      <xdr:colOff>49650</xdr:colOff>
      <xdr:row>74</xdr:row>
      <xdr:rowOff>0</xdr:rowOff>
    </xdr:to>
    <xdr:sp macro="" textlink="">
      <xdr:nvSpPr>
        <xdr:cNvPr id="10" name="9 Proceso alternativo">
          <a:extLst>
            <a:ext uri="{FF2B5EF4-FFF2-40B4-BE49-F238E27FC236}">
              <a16:creationId xmlns:a16="http://schemas.microsoft.com/office/drawing/2014/main" id="{8E1F8B06-6BA5-4FBB-B42B-15B7466E6C5D}"/>
            </a:ext>
          </a:extLst>
        </xdr:cNvPr>
        <xdr:cNvSpPr/>
      </xdr:nvSpPr>
      <xdr:spPr bwMode="auto">
        <a:xfrm>
          <a:off x="1590674" y="14128750"/>
          <a:ext cx="7393426" cy="1165225"/>
        </a:xfrm>
        <a:prstGeom prst="flowChartAlternateProcess">
          <a:avLst/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66675</xdr:colOff>
      <xdr:row>101</xdr:row>
      <xdr:rowOff>101600</xdr:rowOff>
    </xdr:from>
    <xdr:to>
      <xdr:col>20</xdr:col>
      <xdr:colOff>38099</xdr:colOff>
      <xdr:row>128</xdr:row>
      <xdr:rowOff>14654</xdr:rowOff>
    </xdr:to>
    <xdr:sp macro="" textlink="">
      <xdr:nvSpPr>
        <xdr:cNvPr id="17" name="16 Rectángulo redondeado">
          <a:extLst>
            <a:ext uri="{FF2B5EF4-FFF2-40B4-BE49-F238E27FC236}">
              <a16:creationId xmlns:a16="http://schemas.microsoft.com/office/drawing/2014/main" id="{04A43AA3-303E-4DA9-97C8-BDD9CF25C284}"/>
            </a:ext>
          </a:extLst>
        </xdr:cNvPr>
        <xdr:cNvSpPr/>
      </xdr:nvSpPr>
      <xdr:spPr bwMode="auto">
        <a:xfrm>
          <a:off x="1590675" y="16408400"/>
          <a:ext cx="7381874" cy="2408604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7</xdr:col>
      <xdr:colOff>0</xdr:colOff>
      <xdr:row>303</xdr:row>
      <xdr:rowOff>0</xdr:rowOff>
    </xdr:from>
    <xdr:to>
      <xdr:col>7</xdr:col>
      <xdr:colOff>19050</xdr:colOff>
      <xdr:row>303</xdr:row>
      <xdr:rowOff>19050</xdr:rowOff>
    </xdr:to>
    <xdr:pic>
      <xdr:nvPicPr>
        <xdr:cNvPr id="3772" name="image07.png">
          <a:extLst>
            <a:ext uri="{FF2B5EF4-FFF2-40B4-BE49-F238E27FC236}">
              <a16:creationId xmlns:a16="http://schemas.microsoft.com/office/drawing/2014/main" id="{EC174B98-B61E-FFE7-EC19-0FD74B7A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48091725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0</xdr:colOff>
      <xdr:row>303</xdr:row>
      <xdr:rowOff>0</xdr:rowOff>
    </xdr:from>
    <xdr:to>
      <xdr:col>14</xdr:col>
      <xdr:colOff>19050</xdr:colOff>
      <xdr:row>303</xdr:row>
      <xdr:rowOff>19050</xdr:rowOff>
    </xdr:to>
    <xdr:pic>
      <xdr:nvPicPr>
        <xdr:cNvPr id="3773" name="image09.png">
          <a:extLst>
            <a:ext uri="{FF2B5EF4-FFF2-40B4-BE49-F238E27FC236}">
              <a16:creationId xmlns:a16="http://schemas.microsoft.com/office/drawing/2014/main" id="{CB3ADAE9-C29B-5481-E90D-8E0073B2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0675" y="48091725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311</xdr:row>
      <xdr:rowOff>0</xdr:rowOff>
    </xdr:from>
    <xdr:to>
      <xdr:col>7</xdr:col>
      <xdr:colOff>19050</xdr:colOff>
      <xdr:row>311</xdr:row>
      <xdr:rowOff>19050</xdr:rowOff>
    </xdr:to>
    <xdr:pic>
      <xdr:nvPicPr>
        <xdr:cNvPr id="3774" name="image03.png">
          <a:extLst>
            <a:ext uri="{FF2B5EF4-FFF2-40B4-BE49-F238E27FC236}">
              <a16:creationId xmlns:a16="http://schemas.microsoft.com/office/drawing/2014/main" id="{CC99EEA9-007E-CBEF-7A0B-30D231F5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49825275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314</xdr:row>
      <xdr:rowOff>0</xdr:rowOff>
    </xdr:from>
    <xdr:to>
      <xdr:col>7</xdr:col>
      <xdr:colOff>19050</xdr:colOff>
      <xdr:row>314</xdr:row>
      <xdr:rowOff>19050</xdr:rowOff>
    </xdr:to>
    <xdr:pic>
      <xdr:nvPicPr>
        <xdr:cNvPr id="3775" name="image05.png">
          <a:extLst>
            <a:ext uri="{FF2B5EF4-FFF2-40B4-BE49-F238E27FC236}">
              <a16:creationId xmlns:a16="http://schemas.microsoft.com/office/drawing/2014/main" id="{9496B681-4593-5708-EC14-2DADED22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50692050"/>
          <a:ext cx="1905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66677</xdr:colOff>
      <xdr:row>5</xdr:row>
      <xdr:rowOff>63501</xdr:rowOff>
    </xdr:from>
    <xdr:to>
      <xdr:col>20</xdr:col>
      <xdr:colOff>66676</xdr:colOff>
      <xdr:row>18</xdr:row>
      <xdr:rowOff>2</xdr:rowOff>
    </xdr:to>
    <xdr:sp macro="" textlink="">
      <xdr:nvSpPr>
        <xdr:cNvPr id="23" name="22 Rectángulo redondeado">
          <a:extLst>
            <a:ext uri="{FF2B5EF4-FFF2-40B4-BE49-F238E27FC236}">
              <a16:creationId xmlns:a16="http://schemas.microsoft.com/office/drawing/2014/main" id="{4E964317-B856-4F48-B674-7BACB002AAB7}"/>
            </a:ext>
          </a:extLst>
        </xdr:cNvPr>
        <xdr:cNvSpPr/>
      </xdr:nvSpPr>
      <xdr:spPr bwMode="auto">
        <a:xfrm>
          <a:off x="1590677" y="2286001"/>
          <a:ext cx="6927849" cy="1935164"/>
        </a:xfrm>
        <a:prstGeom prst="roundRect">
          <a:avLst>
            <a:gd name="adj" fmla="val 6617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66674</xdr:colOff>
      <xdr:row>21</xdr:row>
      <xdr:rowOff>28575</xdr:rowOff>
    </xdr:from>
    <xdr:to>
      <xdr:col>20</xdr:col>
      <xdr:colOff>49650</xdr:colOff>
      <xdr:row>49</xdr:row>
      <xdr:rowOff>0</xdr:rowOff>
    </xdr:to>
    <xdr:sp macro="" textlink="">
      <xdr:nvSpPr>
        <xdr:cNvPr id="24" name="23 Rectángulo redondeado">
          <a:extLst>
            <a:ext uri="{FF2B5EF4-FFF2-40B4-BE49-F238E27FC236}">
              <a16:creationId xmlns:a16="http://schemas.microsoft.com/office/drawing/2014/main" id="{5970A9EB-3F54-45D0-AB9E-6E673E49A966}"/>
            </a:ext>
          </a:extLst>
        </xdr:cNvPr>
        <xdr:cNvSpPr/>
      </xdr:nvSpPr>
      <xdr:spPr bwMode="auto">
        <a:xfrm>
          <a:off x="1590674" y="4800600"/>
          <a:ext cx="6926701" cy="5438775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40005</xdr:colOff>
      <xdr:row>65</xdr:row>
      <xdr:rowOff>1904</xdr:rowOff>
    </xdr:from>
    <xdr:to>
      <xdr:col>20</xdr:col>
      <xdr:colOff>49651</xdr:colOff>
      <xdr:row>69</xdr:row>
      <xdr:rowOff>0</xdr:rowOff>
    </xdr:to>
    <xdr:sp macro="" textlink="">
      <xdr:nvSpPr>
        <xdr:cNvPr id="25" name="24 Proceso alternativo">
          <a:extLst>
            <a:ext uri="{FF2B5EF4-FFF2-40B4-BE49-F238E27FC236}">
              <a16:creationId xmlns:a16="http://schemas.microsoft.com/office/drawing/2014/main" id="{0AC389CD-5C20-452F-9A9A-A5BEA8F9E714}"/>
            </a:ext>
          </a:extLst>
        </xdr:cNvPr>
        <xdr:cNvSpPr/>
      </xdr:nvSpPr>
      <xdr:spPr bwMode="auto">
        <a:xfrm>
          <a:off x="1581150" y="15906749"/>
          <a:ext cx="6936226" cy="1304925"/>
        </a:xfrm>
        <a:prstGeom prst="flowChartAlternateProcess">
          <a:avLst/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38099</xdr:colOff>
      <xdr:row>101</xdr:row>
      <xdr:rowOff>114300</xdr:rowOff>
    </xdr:from>
    <xdr:to>
      <xdr:col>20</xdr:col>
      <xdr:colOff>66675</xdr:colOff>
      <xdr:row>128</xdr:row>
      <xdr:rowOff>19050</xdr:rowOff>
    </xdr:to>
    <xdr:sp macro="" textlink="">
      <xdr:nvSpPr>
        <xdr:cNvPr id="28" name="27 Rectángulo redondeado">
          <a:extLst>
            <a:ext uri="{FF2B5EF4-FFF2-40B4-BE49-F238E27FC236}">
              <a16:creationId xmlns:a16="http://schemas.microsoft.com/office/drawing/2014/main" id="{E602F2F8-5DDB-402B-9C84-44019735F581}"/>
            </a:ext>
          </a:extLst>
        </xdr:cNvPr>
        <xdr:cNvSpPr/>
      </xdr:nvSpPr>
      <xdr:spPr bwMode="auto">
        <a:xfrm>
          <a:off x="1562099" y="16421100"/>
          <a:ext cx="7429501" cy="2400300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>
    <xdr:from>
      <xdr:col>2</xdr:col>
      <xdr:colOff>40005</xdr:colOff>
      <xdr:row>84</xdr:row>
      <xdr:rowOff>66675</xdr:rowOff>
    </xdr:from>
    <xdr:to>
      <xdr:col>20</xdr:col>
      <xdr:colOff>76214</xdr:colOff>
      <xdr:row>101</xdr:row>
      <xdr:rowOff>1905</xdr:rowOff>
    </xdr:to>
    <xdr:sp macro="" textlink="">
      <xdr:nvSpPr>
        <xdr:cNvPr id="31" name="30 Rectángulo redondeado">
          <a:extLst>
            <a:ext uri="{FF2B5EF4-FFF2-40B4-BE49-F238E27FC236}">
              <a16:creationId xmlns:a16="http://schemas.microsoft.com/office/drawing/2014/main" id="{544868D2-F9A6-4D78-B65B-72964464077A}"/>
            </a:ext>
          </a:extLst>
        </xdr:cNvPr>
        <xdr:cNvSpPr/>
      </xdr:nvSpPr>
      <xdr:spPr bwMode="auto">
        <a:xfrm>
          <a:off x="1581150" y="21135975"/>
          <a:ext cx="6962775" cy="3505200"/>
        </a:xfrm>
        <a:prstGeom prst="roundRect">
          <a:avLst>
            <a:gd name="adj" fmla="val 2368"/>
          </a:avLst>
        </a:prstGeom>
        <a:noFill/>
        <a:ln w="127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/>
        </a:sp3d>
      </xdr:spPr>
      <xdr:txBody>
        <a:bodyPr vertOverflow="clip" wrap="square" lIns="18288" tIns="0" rIns="0" bIns="0" rtlCol="0" anchor="ctr" upright="1"/>
        <a:lstStyle/>
        <a:p>
          <a:pPr algn="ctr"/>
          <a:endParaRPr lang="es-ES" sz="1100"/>
        </a:p>
      </xdr:txBody>
    </xdr:sp>
    <xdr:clientData/>
  </xdr:twoCellAnchor>
  <xdr:twoCellAnchor editAs="oneCell">
    <xdr:from>
      <xdr:col>18</xdr:col>
      <xdr:colOff>152400</xdr:colOff>
      <xdr:row>0</xdr:row>
      <xdr:rowOff>28575</xdr:rowOff>
    </xdr:from>
    <xdr:to>
      <xdr:col>19</xdr:col>
      <xdr:colOff>638175</xdr:colOff>
      <xdr:row>0</xdr:row>
      <xdr:rowOff>962025</xdr:rowOff>
    </xdr:to>
    <xdr:pic>
      <xdr:nvPicPr>
        <xdr:cNvPr id="3781" name="Imagen 4">
          <a:extLst>
            <a:ext uri="{FF2B5EF4-FFF2-40B4-BE49-F238E27FC236}">
              <a16:creationId xmlns:a16="http://schemas.microsoft.com/office/drawing/2014/main" id="{E13A169F-0AAF-11CF-61AC-95DB6E700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7075" y="28575"/>
          <a:ext cx="88582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B2D77-0E98-4ACB-A2A4-5A34E6E95005}">
  <sheetPr codeName="Hoja1"/>
  <dimension ref="C1:AF318"/>
  <sheetViews>
    <sheetView showGridLines="0" showZeros="0" tabSelected="1" showWhiteSpace="0" topLeftCell="A105" zoomScale="120" zoomScaleNormal="120" zoomScaleSheetLayoutView="130" workbookViewId="0">
      <selection activeCell="A123" sqref="A123:XFD127"/>
    </sheetView>
  </sheetViews>
  <sheetFormatPr baseColWidth="10" defaultColWidth="9.140625" defaultRowHeight="12.75" x14ac:dyDescent="0.2"/>
  <cols>
    <col min="1" max="1" width="11.42578125" customWidth="1"/>
    <col min="2" max="2" width="10.85546875" customWidth="1"/>
    <col min="3" max="3" width="1.7109375" customWidth="1"/>
    <col min="4" max="4" width="6.7109375" customWidth="1"/>
    <col min="5" max="5" width="3.42578125" customWidth="1"/>
    <col min="6" max="6" width="5.28515625" customWidth="1"/>
    <col min="7" max="7" width="4.7109375" customWidth="1"/>
    <col min="8" max="8" width="4" customWidth="1"/>
    <col min="9" max="9" width="4.28515625" customWidth="1"/>
    <col min="10" max="10" width="4.5703125" customWidth="1"/>
    <col min="11" max="11" width="5.28515625" customWidth="1"/>
    <col min="12" max="12" width="5.7109375" customWidth="1"/>
    <col min="13" max="13" width="5.28515625" customWidth="1"/>
    <col min="14" max="14" width="7.7109375" customWidth="1"/>
    <col min="15" max="15" width="5" customWidth="1"/>
    <col min="16" max="16" width="8.7109375" customWidth="1"/>
    <col min="17" max="17" width="4.42578125" customWidth="1"/>
    <col min="18" max="18" width="4.7109375" customWidth="1"/>
    <col min="19" max="19" width="6" customWidth="1"/>
    <col min="20" max="20" width="18.28515625" customWidth="1"/>
    <col min="21" max="21" width="1.28515625" customWidth="1"/>
    <col min="22" max="24" width="11.42578125" customWidth="1"/>
    <col min="25" max="25" width="10.85546875" customWidth="1"/>
    <col min="26" max="26" width="9.28515625" customWidth="1"/>
    <col min="27" max="28" width="14.28515625" customWidth="1"/>
    <col min="29" max="29" width="15.28515625" customWidth="1"/>
    <col min="30" max="256" width="11.42578125" customWidth="1"/>
  </cols>
  <sheetData>
    <row r="1" spans="3:24" ht="78" customHeight="1" x14ac:dyDescent="0.2">
      <c r="C1" s="306" t="s">
        <v>0</v>
      </c>
      <c r="D1" s="345"/>
      <c r="E1" s="345"/>
      <c r="F1" s="345"/>
      <c r="G1" s="345"/>
      <c r="H1" s="345"/>
      <c r="I1" s="346" t="s">
        <v>1</v>
      </c>
      <c r="J1" s="347"/>
      <c r="K1" s="347"/>
      <c r="L1" s="347"/>
      <c r="M1" s="347"/>
      <c r="N1" s="347"/>
      <c r="O1" s="347"/>
      <c r="P1" s="347"/>
      <c r="Q1" s="347"/>
      <c r="R1" s="326"/>
      <c r="S1" s="271"/>
      <c r="T1" s="271"/>
      <c r="U1" s="271"/>
    </row>
    <row r="2" spans="3:24" ht="25.5" customHeight="1" thickBot="1" x14ac:dyDescent="0.25">
      <c r="H2" s="7"/>
      <c r="I2" s="7" t="s">
        <v>2</v>
      </c>
      <c r="J2" s="7"/>
      <c r="K2" s="7"/>
      <c r="O2" s="114" t="s">
        <v>3</v>
      </c>
      <c r="P2" s="115"/>
      <c r="Q2" s="116" t="str">
        <f>IF(ISBLANK(L55),"NO","SI")</f>
        <v>NO</v>
      </c>
      <c r="R2" s="117"/>
      <c r="S2" s="117"/>
      <c r="T2" s="118"/>
      <c r="U2" s="39"/>
    </row>
    <row r="3" spans="3:24" ht="22.5" customHeight="1" thickBot="1" x14ac:dyDescent="0.35">
      <c r="D3" s="327" t="s">
        <v>4</v>
      </c>
      <c r="E3" s="328"/>
      <c r="F3" s="8"/>
      <c r="G3" s="9"/>
      <c r="I3" s="308" t="s">
        <v>5</v>
      </c>
      <c r="J3" s="308"/>
      <c r="K3" s="308"/>
      <c r="L3" s="308"/>
      <c r="M3" s="308"/>
      <c r="O3" s="348" t="s">
        <v>6</v>
      </c>
      <c r="P3" s="349"/>
      <c r="Q3" s="353" t="str">
        <f>IF(ISBLANK(P95),"Materia Alternativa","Religión")</f>
        <v>Materia Alternativa</v>
      </c>
      <c r="R3" s="353"/>
      <c r="S3" s="353"/>
      <c r="T3" s="354"/>
      <c r="U3" s="80"/>
      <c r="V3" s="5"/>
      <c r="W3" s="5"/>
      <c r="X3" s="5"/>
    </row>
    <row r="4" spans="3:24" ht="12.75" customHeight="1" x14ac:dyDescent="0.3">
      <c r="D4" s="10"/>
      <c r="E4" s="11"/>
      <c r="F4" s="8"/>
      <c r="G4" s="9"/>
      <c r="O4" s="119" t="s">
        <v>7</v>
      </c>
      <c r="P4" s="120"/>
      <c r="Q4" s="121" t="str">
        <f>IF(E106&lt;&gt;"AUTORIZO","IMAGEN"," ")</f>
        <v xml:space="preserve"> </v>
      </c>
      <c r="R4" s="355" t="str">
        <f>IF(E114&lt;&gt;"AUTORIZO","- EXTRAESC.-"," ")</f>
        <v xml:space="preserve"> </v>
      </c>
      <c r="S4" s="355"/>
      <c r="T4" s="122" t="str">
        <f>IF(E121&lt;&gt;"AUTORIZO","RECREOS"," ")</f>
        <v xml:space="preserve"> </v>
      </c>
      <c r="U4" s="80"/>
    </row>
    <row r="5" spans="3:24" ht="16.149999999999999" customHeight="1" x14ac:dyDescent="0.25">
      <c r="D5" s="12" t="s">
        <v>8</v>
      </c>
      <c r="E5" s="13"/>
      <c r="F5" s="13"/>
      <c r="G5" s="13"/>
      <c r="H5" s="13"/>
      <c r="I5" s="7"/>
      <c r="J5" s="14"/>
      <c r="K5" s="14"/>
      <c r="L5" s="14"/>
      <c r="O5" s="356" t="s">
        <v>9</v>
      </c>
      <c r="P5" s="357"/>
      <c r="Q5" s="137"/>
      <c r="R5" s="137"/>
      <c r="S5" s="137"/>
      <c r="T5" s="138" t="str">
        <f>IF(ISBLANK(L68),"NO","SI")</f>
        <v>NO</v>
      </c>
      <c r="U5" s="81"/>
    </row>
    <row r="6" spans="3:24" ht="10.15" customHeight="1" x14ac:dyDescent="0.25">
      <c r="D6" s="15"/>
      <c r="E6" s="13"/>
      <c r="F6" s="13"/>
      <c r="G6" s="13"/>
      <c r="H6" s="13"/>
      <c r="I6" s="7"/>
    </row>
    <row r="7" spans="3:24" ht="18" customHeight="1" x14ac:dyDescent="0.2">
      <c r="D7" s="332" t="s">
        <v>10</v>
      </c>
      <c r="E7" s="332"/>
      <c r="F7" s="336"/>
      <c r="G7" s="337"/>
      <c r="H7" s="337"/>
      <c r="I7" s="337"/>
      <c r="J7" s="337"/>
      <c r="K7" s="337"/>
      <c r="L7" s="337"/>
      <c r="M7" s="337"/>
      <c r="N7" s="338"/>
      <c r="O7" s="339" t="s">
        <v>11</v>
      </c>
      <c r="P7" s="339"/>
      <c r="Q7" s="336"/>
      <c r="R7" s="337"/>
      <c r="S7" s="337"/>
      <c r="T7" s="338"/>
    </row>
    <row r="8" spans="3:24" ht="5.25" customHeight="1" x14ac:dyDescent="0.2"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3:24" ht="18" customHeight="1" x14ac:dyDescent="0.2">
      <c r="D9" s="94" t="s">
        <v>12</v>
      </c>
      <c r="E9" s="340"/>
      <c r="F9" s="340"/>
      <c r="G9" s="329" t="s">
        <v>13</v>
      </c>
      <c r="H9" s="330"/>
      <c r="I9" s="330"/>
      <c r="J9" s="331"/>
      <c r="K9" s="333"/>
      <c r="L9" s="334"/>
      <c r="M9" s="334"/>
      <c r="N9" s="335"/>
      <c r="O9" s="339" t="s">
        <v>14</v>
      </c>
      <c r="P9" s="339"/>
      <c r="Q9" s="339"/>
      <c r="R9" s="339"/>
      <c r="S9" s="351"/>
      <c r="T9" s="352"/>
    </row>
    <row r="10" spans="3:24" ht="5.25" customHeight="1" x14ac:dyDescent="0.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3:24" ht="18" customHeight="1" x14ac:dyDescent="0.2">
      <c r="D11" s="301" t="s">
        <v>15</v>
      </c>
      <c r="E11" s="301"/>
      <c r="F11" s="301"/>
      <c r="G11" s="301"/>
      <c r="H11" s="301"/>
      <c r="I11" s="336"/>
      <c r="J11" s="337"/>
      <c r="K11" s="337"/>
      <c r="L11" s="337"/>
      <c r="M11" s="337"/>
      <c r="N11" s="337"/>
      <c r="O11" s="338"/>
      <c r="P11" s="339" t="s">
        <v>16</v>
      </c>
      <c r="Q11" s="339"/>
      <c r="R11" s="339"/>
      <c r="S11" s="350"/>
      <c r="T11" s="350"/>
    </row>
    <row r="12" spans="3:24" ht="5.25" customHeight="1" x14ac:dyDescent="0.2"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3:24" ht="18" customHeight="1" x14ac:dyDescent="0.2">
      <c r="D13" s="332" t="s">
        <v>17</v>
      </c>
      <c r="E13" s="332"/>
      <c r="F13" s="332"/>
      <c r="G13" s="336"/>
      <c r="H13" s="337"/>
      <c r="I13" s="337"/>
      <c r="J13" s="337"/>
      <c r="K13" s="337"/>
      <c r="L13" s="337"/>
      <c r="M13" s="337"/>
      <c r="N13" s="338"/>
      <c r="O13" s="95" t="s">
        <v>18</v>
      </c>
      <c r="P13" s="84"/>
      <c r="Q13" s="358" t="s">
        <v>19</v>
      </c>
      <c r="R13" s="359"/>
      <c r="S13" s="360"/>
      <c r="T13" s="361"/>
    </row>
    <row r="14" spans="3:24" ht="5.25" customHeight="1" x14ac:dyDescent="0.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3:24" ht="18" customHeight="1" x14ac:dyDescent="0.2">
      <c r="D15" s="301" t="s">
        <v>20</v>
      </c>
      <c r="E15" s="301"/>
      <c r="F15" s="350"/>
      <c r="G15" s="350"/>
      <c r="H15" s="350"/>
      <c r="I15" s="350"/>
      <c r="J15" s="350"/>
      <c r="K15" s="350"/>
      <c r="L15" s="96" t="s">
        <v>21</v>
      </c>
      <c r="M15" s="340"/>
      <c r="N15" s="340"/>
      <c r="O15" s="340"/>
      <c r="P15" s="339" t="s">
        <v>22</v>
      </c>
      <c r="Q15" s="339"/>
      <c r="R15" s="350"/>
      <c r="S15" s="350"/>
      <c r="T15" s="350"/>
    </row>
    <row r="16" spans="3:24" ht="5.25" customHeight="1" x14ac:dyDescent="0.2"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4:20" ht="18" customHeight="1" x14ac:dyDescent="0.2">
      <c r="D17" s="301" t="s">
        <v>23</v>
      </c>
      <c r="E17" s="301"/>
      <c r="F17" s="301"/>
      <c r="G17" s="341"/>
      <c r="H17" s="342"/>
      <c r="I17" s="343"/>
      <c r="J17" s="343"/>
      <c r="K17" s="344"/>
      <c r="L17" s="171" t="s">
        <v>24</v>
      </c>
      <c r="M17" s="81"/>
      <c r="N17" s="183"/>
      <c r="O17" s="170"/>
      <c r="P17" s="329" t="s">
        <v>25</v>
      </c>
      <c r="Q17" s="330"/>
      <c r="R17" s="331"/>
      <c r="S17" s="363"/>
      <c r="T17" s="364"/>
    </row>
    <row r="18" spans="4:20" ht="7.5" customHeight="1" x14ac:dyDescent="0.25">
      <c r="E18" s="13"/>
      <c r="F18" s="13"/>
      <c r="G18" s="13"/>
      <c r="H18" s="13"/>
      <c r="I18" s="7"/>
      <c r="J18" s="14"/>
      <c r="K18" s="14"/>
      <c r="L18" s="14"/>
    </row>
    <row r="19" spans="4:20" ht="7.5" customHeight="1" x14ac:dyDescent="0.25">
      <c r="E19" s="13"/>
      <c r="F19" s="13"/>
      <c r="G19" s="13"/>
      <c r="H19" s="13"/>
      <c r="I19" s="7"/>
      <c r="J19" s="14"/>
      <c r="K19" s="14"/>
      <c r="L19" s="14"/>
    </row>
    <row r="20" spans="4:20" ht="7.5" customHeight="1" x14ac:dyDescent="0.25">
      <c r="E20" s="13"/>
      <c r="F20" s="13"/>
      <c r="G20" s="13"/>
      <c r="H20" s="13"/>
      <c r="I20" s="7"/>
      <c r="J20" s="14"/>
      <c r="K20" s="14"/>
      <c r="L20" s="14"/>
    </row>
    <row r="21" spans="4:20" ht="24" customHeight="1" x14ac:dyDescent="0.25">
      <c r="D21" s="12" t="s">
        <v>26</v>
      </c>
      <c r="E21" s="13"/>
      <c r="F21" s="13"/>
      <c r="G21" s="13"/>
      <c r="H21" s="13"/>
      <c r="I21" s="7"/>
      <c r="J21" s="14"/>
      <c r="K21" s="14"/>
      <c r="L21" s="14"/>
    </row>
    <row r="22" spans="4:20" ht="6" customHeight="1" x14ac:dyDescent="0.25">
      <c r="D22" s="15"/>
      <c r="E22" s="13"/>
      <c r="F22" s="13"/>
      <c r="G22" s="13"/>
      <c r="H22" s="13"/>
      <c r="I22" s="7"/>
    </row>
    <row r="23" spans="4:20" ht="18" customHeight="1" x14ac:dyDescent="0.2">
      <c r="D23" s="82" t="s">
        <v>27</v>
      </c>
      <c r="E23" s="16"/>
      <c r="F23" s="238" t="s">
        <v>28</v>
      </c>
      <c r="G23" s="238"/>
      <c r="H23" s="238"/>
      <c r="I23" s="238"/>
      <c r="J23" s="321"/>
      <c r="K23" s="322"/>
      <c r="L23" s="322"/>
      <c r="M23" s="322"/>
      <c r="N23" s="322"/>
      <c r="O23" s="322"/>
      <c r="P23" s="322"/>
      <c r="Q23" s="322"/>
      <c r="R23" s="322"/>
      <c r="S23" s="322"/>
      <c r="T23" s="323"/>
    </row>
    <row r="24" spans="4:20" ht="5.25" customHeight="1" x14ac:dyDescent="0.2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4:20" ht="18" customHeight="1" x14ac:dyDescent="0.2">
      <c r="D25" s="1" t="s">
        <v>29</v>
      </c>
      <c r="E25" s="1"/>
      <c r="F25" s="318"/>
      <c r="G25" s="319"/>
      <c r="H25" s="319"/>
      <c r="I25" s="319"/>
      <c r="J25" s="319"/>
      <c r="K25" s="319"/>
      <c r="L25" s="320"/>
      <c r="M25" s="238" t="s">
        <v>30</v>
      </c>
      <c r="N25" s="239"/>
      <c r="O25" s="324"/>
      <c r="P25" s="365"/>
      <c r="Q25" s="365"/>
      <c r="R25" s="365"/>
      <c r="S25" s="365"/>
      <c r="T25" s="325"/>
    </row>
    <row r="26" spans="4:20" ht="5.25" customHeight="1" x14ac:dyDescent="0.2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4:20" ht="18" customHeight="1" x14ac:dyDescent="0.25">
      <c r="D27" s="1" t="s">
        <v>31</v>
      </c>
      <c r="E27" s="17"/>
      <c r="F27" s="17"/>
      <c r="G27" s="18"/>
      <c r="H27" s="283"/>
      <c r="I27" s="284"/>
      <c r="J27" s="284"/>
      <c r="K27" s="284"/>
      <c r="L27" s="284"/>
      <c r="M27" s="284"/>
      <c r="N27" s="284"/>
      <c r="O27" s="285"/>
      <c r="P27" s="362" t="s">
        <v>32</v>
      </c>
      <c r="Q27" s="238"/>
      <c r="R27" s="239"/>
      <c r="S27" s="352"/>
      <c r="T27" s="352"/>
    </row>
    <row r="28" spans="4:20" ht="5.25" customHeight="1" thickBot="1" x14ac:dyDescent="0.25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4"/>
      <c r="R28" s="4"/>
      <c r="S28" s="4"/>
      <c r="T28" s="4"/>
    </row>
    <row r="29" spans="4:20" ht="5.25" customHeight="1" x14ac:dyDescent="0.2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4:20" ht="18" customHeight="1" x14ac:dyDescent="0.25">
      <c r="D30" s="82" t="s">
        <v>33</v>
      </c>
      <c r="E30" s="17"/>
      <c r="F30" s="238" t="s">
        <v>28</v>
      </c>
      <c r="G30" s="238"/>
      <c r="H30" s="238"/>
      <c r="I30" s="238"/>
      <c r="J30" s="321"/>
      <c r="K30" s="322"/>
      <c r="L30" s="322"/>
      <c r="M30" s="322"/>
      <c r="N30" s="322"/>
      <c r="O30" s="322"/>
      <c r="P30" s="322"/>
      <c r="Q30" s="322"/>
      <c r="R30" s="322"/>
      <c r="S30" s="322"/>
      <c r="T30" s="323"/>
    </row>
    <row r="31" spans="4:20" ht="5.25" customHeight="1" x14ac:dyDescent="0.2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4:20" ht="18" customHeight="1" x14ac:dyDescent="0.2">
      <c r="D32" s="1" t="s">
        <v>29</v>
      </c>
      <c r="E32" s="1"/>
      <c r="F32" s="318"/>
      <c r="G32" s="319"/>
      <c r="H32" s="319"/>
      <c r="I32" s="319"/>
      <c r="J32" s="319"/>
      <c r="K32" s="319"/>
      <c r="L32" s="320"/>
      <c r="M32" s="238" t="s">
        <v>30</v>
      </c>
      <c r="N32" s="239"/>
      <c r="O32" s="324"/>
      <c r="P32" s="365"/>
      <c r="Q32" s="365"/>
      <c r="R32" s="365"/>
      <c r="S32" s="365"/>
      <c r="T32" s="325"/>
    </row>
    <row r="33" spans="4:20" ht="5.25" customHeight="1" x14ac:dyDescent="0.2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4:20" ht="18" customHeight="1" x14ac:dyDescent="0.25">
      <c r="D34" s="1" t="s">
        <v>34</v>
      </c>
      <c r="E34" s="17"/>
      <c r="F34" s="17"/>
      <c r="G34" s="18"/>
      <c r="H34" s="283"/>
      <c r="I34" s="284"/>
      <c r="J34" s="284"/>
      <c r="K34" s="284"/>
      <c r="L34" s="284"/>
      <c r="M34" s="284"/>
      <c r="N34" s="284"/>
      <c r="O34" s="285"/>
      <c r="P34" s="362" t="s">
        <v>32</v>
      </c>
      <c r="Q34" s="238"/>
      <c r="R34" s="239"/>
      <c r="S34" s="333"/>
      <c r="T34" s="335"/>
    </row>
    <row r="35" spans="4:20" ht="5.25" customHeight="1" thickBot="1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4:20" ht="5.25" customHeight="1" x14ac:dyDescent="0.2">
      <c r="D36" s="97" t="s">
        <v>35</v>
      </c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9"/>
      <c r="R36" s="99"/>
      <c r="S36" s="99"/>
      <c r="T36" s="100"/>
    </row>
    <row r="37" spans="4:20" x14ac:dyDescent="0.2">
      <c r="D37" s="240" t="s">
        <v>36</v>
      </c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2"/>
      <c r="Q37" s="302" t="s">
        <v>37</v>
      </c>
      <c r="R37" s="303"/>
      <c r="S37" s="304"/>
      <c r="T37" s="101"/>
    </row>
    <row r="38" spans="4:20" ht="5.25" customHeight="1" thickBot="1" x14ac:dyDescent="0.25">
      <c r="D38" s="102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4"/>
      <c r="R38" s="104"/>
      <c r="S38" s="104"/>
      <c r="T38" s="105"/>
    </row>
    <row r="39" spans="4:20" ht="6.75" customHeight="1" x14ac:dyDescent="0.2"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1"/>
    </row>
    <row r="40" spans="4:20" x14ac:dyDescent="0.2">
      <c r="D40" s="305" t="s">
        <v>38</v>
      </c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7"/>
      <c r="R40" s="324"/>
      <c r="S40" s="325"/>
      <c r="T40" s="22"/>
    </row>
    <row r="41" spans="4:20" ht="6" customHeight="1" thickBot="1" x14ac:dyDescent="0.25">
      <c r="D41" s="312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23"/>
      <c r="R41" s="23"/>
      <c r="S41" s="23"/>
      <c r="T41" s="24"/>
    </row>
    <row r="42" spans="4:20" ht="5.25" customHeight="1" thickBot="1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4:20" ht="6.75" customHeight="1" x14ac:dyDescent="0.2"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</row>
    <row r="44" spans="4:20" ht="15" customHeight="1" x14ac:dyDescent="0.2">
      <c r="D44" s="136" t="s">
        <v>39</v>
      </c>
      <c r="E44" s="14"/>
      <c r="F44" s="14"/>
      <c r="G44" s="14"/>
      <c r="H44" s="94"/>
      <c r="I44" s="94"/>
      <c r="J44" s="94"/>
      <c r="K44" s="1"/>
      <c r="L44" s="245"/>
      <c r="M44" s="246"/>
      <c r="N44" s="246"/>
      <c r="O44" s="247"/>
      <c r="P44" s="248" t="s">
        <v>40</v>
      </c>
      <c r="Q44" s="249"/>
      <c r="R44" s="249"/>
      <c r="S44" s="250"/>
      <c r="T44" s="106"/>
    </row>
    <row r="45" spans="4:20" ht="6.75" customHeight="1" thickBot="1" x14ac:dyDescent="0.25">
      <c r="D45" s="25"/>
      <c r="E45" s="26"/>
      <c r="F45" s="26"/>
      <c r="G45" s="26"/>
      <c r="H45" s="27"/>
      <c r="I45" s="27"/>
      <c r="J45" s="27"/>
      <c r="K45" s="28"/>
      <c r="L45" s="28"/>
      <c r="M45" s="28"/>
      <c r="N45" s="27"/>
      <c r="O45" s="27"/>
      <c r="P45" s="27"/>
      <c r="Q45" s="27"/>
      <c r="R45" s="27"/>
      <c r="S45" s="27"/>
      <c r="T45" s="29"/>
    </row>
    <row r="46" spans="4:20" ht="5.25" customHeight="1" thickBot="1" x14ac:dyDescent="0.25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4:20" ht="4.5" customHeight="1" x14ac:dyDescent="0.2"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1"/>
    </row>
    <row r="48" spans="4:20" ht="15" customHeight="1" x14ac:dyDescent="0.2">
      <c r="D48" s="314" t="s">
        <v>41</v>
      </c>
      <c r="E48" s="315"/>
      <c r="F48" s="315"/>
      <c r="G48" s="315"/>
      <c r="H48" s="315"/>
      <c r="I48" s="315"/>
      <c r="J48" s="316"/>
      <c r="K48" s="84"/>
      <c r="M48" s="243" t="s">
        <v>42</v>
      </c>
      <c r="N48" s="243"/>
      <c r="O48" s="243"/>
      <c r="P48" s="243"/>
      <c r="Q48" s="243"/>
      <c r="R48" s="244"/>
      <c r="S48" s="84"/>
      <c r="T48" s="22"/>
    </row>
    <row r="49" spans="4:20" ht="3.4" customHeight="1" thickBot="1" x14ac:dyDescent="0.25">
      <c r="D49" s="30"/>
      <c r="E49" s="23"/>
      <c r="F49" s="23"/>
      <c r="G49" s="23"/>
      <c r="H49" s="23"/>
      <c r="I49" s="23"/>
      <c r="J49" s="23"/>
      <c r="K49" s="23"/>
      <c r="L49" s="23"/>
      <c r="M49" s="317"/>
      <c r="N49" s="317"/>
      <c r="O49" s="317"/>
      <c r="P49" s="23"/>
      <c r="Q49" s="23"/>
      <c r="R49" s="23"/>
      <c r="S49" s="23"/>
      <c r="T49" s="24"/>
    </row>
    <row r="50" spans="4:20" ht="3.4" customHeight="1" x14ac:dyDescent="0.2">
      <c r="M50" s="182"/>
      <c r="N50" s="182"/>
      <c r="O50" s="182"/>
    </row>
    <row r="51" spans="4:20" ht="3.4" customHeight="1" x14ac:dyDescent="0.2">
      <c r="M51" s="182"/>
      <c r="N51" s="182"/>
      <c r="O51" s="182"/>
    </row>
    <row r="52" spans="4:20" ht="10.5" customHeight="1" x14ac:dyDescent="0.2"/>
    <row r="53" spans="4:20" ht="13.5" customHeight="1" x14ac:dyDescent="0.2">
      <c r="D53" s="12" t="s">
        <v>43</v>
      </c>
    </row>
    <row r="54" spans="4:20" ht="3" customHeight="1" x14ac:dyDescent="0.2"/>
    <row r="55" spans="4:20" ht="13.15" customHeight="1" x14ac:dyDescent="0.2">
      <c r="D55" s="7" t="s">
        <v>44</v>
      </c>
      <c r="E55" s="14"/>
      <c r="F55" s="14"/>
      <c r="G55" s="14"/>
      <c r="H55" s="14" t="s">
        <v>45</v>
      </c>
      <c r="I55" s="188"/>
      <c r="J55" s="14"/>
      <c r="K55" s="14" t="s">
        <v>46</v>
      </c>
      <c r="L55" s="188"/>
      <c r="M55" s="14"/>
    </row>
    <row r="56" spans="4:20" ht="16.5" thickBot="1" x14ac:dyDescent="0.25">
      <c r="D56" s="134" t="s">
        <v>47</v>
      </c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4:20" ht="13.15" customHeight="1" x14ac:dyDescent="0.25">
      <c r="D57" s="131" t="s">
        <v>48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1"/>
    </row>
    <row r="58" spans="4:20" ht="4.9000000000000004" customHeight="1" x14ac:dyDescent="0.2">
      <c r="D58" s="31"/>
      <c r="T58" s="22"/>
    </row>
    <row r="59" spans="4:20" ht="13.5" customHeight="1" x14ac:dyDescent="0.2">
      <c r="D59" s="31"/>
      <c r="G59" s="14"/>
      <c r="H59" s="14" t="s">
        <v>49</v>
      </c>
      <c r="N59" s="201"/>
      <c r="O59" s="202"/>
      <c r="P59" s="202"/>
      <c r="Q59" s="202"/>
      <c r="R59" s="202"/>
      <c r="S59" s="203"/>
      <c r="T59" s="22"/>
    </row>
    <row r="60" spans="4:20" ht="6" customHeight="1" x14ac:dyDescent="0.2">
      <c r="D60" s="31"/>
      <c r="H60" s="14"/>
      <c r="N60" s="34"/>
      <c r="O60" s="34"/>
      <c r="P60" s="34"/>
      <c r="Q60" s="34"/>
      <c r="R60" s="32"/>
      <c r="S60" s="32"/>
      <c r="T60" s="22"/>
    </row>
    <row r="61" spans="4:20" ht="3.4" customHeight="1" x14ac:dyDescent="0.2">
      <c r="D61" s="31"/>
      <c r="H61" s="14"/>
      <c r="I61" s="14"/>
      <c r="J61" s="14"/>
      <c r="K61" s="14"/>
      <c r="L61" s="14"/>
      <c r="N61" s="153"/>
      <c r="O61" s="153"/>
      <c r="P61" s="153"/>
      <c r="Q61" s="153"/>
      <c r="R61" s="153"/>
      <c r="S61" s="153"/>
      <c r="T61" s="22"/>
    </row>
    <row r="62" spans="4:20" ht="1.5" customHeight="1" x14ac:dyDescent="0.2">
      <c r="D62" s="205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7"/>
    </row>
    <row r="63" spans="4:20" ht="15" customHeight="1" thickBot="1" x14ac:dyDescent="0.25">
      <c r="D63" s="177"/>
      <c r="E63" s="23"/>
      <c r="F63" s="23"/>
      <c r="G63" s="174"/>
      <c r="H63" s="175" t="s">
        <v>49</v>
      </c>
      <c r="I63" s="174"/>
      <c r="J63" s="174"/>
      <c r="K63" s="23"/>
      <c r="L63" s="23"/>
      <c r="M63" s="23"/>
      <c r="N63" s="228"/>
      <c r="O63" s="229"/>
      <c r="P63" s="229"/>
      <c r="Q63" s="229"/>
      <c r="R63" s="229"/>
      <c r="S63" s="230"/>
      <c r="T63" s="176"/>
    </row>
    <row r="64" spans="4:20" ht="41.65" customHeight="1" thickBot="1" x14ac:dyDescent="0.25">
      <c r="D64" s="226" t="s">
        <v>50</v>
      </c>
      <c r="E64" s="227"/>
      <c r="F64" s="227"/>
      <c r="G64" s="227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227"/>
      <c r="T64" s="227"/>
    </row>
    <row r="65" spans="4:20" ht="5.65" customHeight="1" x14ac:dyDescent="0.2"/>
    <row r="66" spans="4:20" ht="15" customHeight="1" x14ac:dyDescent="0.25">
      <c r="D66" s="172" t="s">
        <v>51</v>
      </c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</row>
    <row r="67" spans="4:20" ht="17.25" customHeight="1" x14ac:dyDescent="0.2">
      <c r="D67" s="193" t="s">
        <v>52</v>
      </c>
      <c r="E67" s="173"/>
      <c r="F67" s="173"/>
      <c r="G67" s="173"/>
      <c r="H67" s="173"/>
      <c r="I67" s="173"/>
      <c r="J67" s="173"/>
      <c r="K67" s="185" t="s">
        <v>45</v>
      </c>
      <c r="L67" s="189"/>
      <c r="M67" s="186"/>
      <c r="N67" s="190"/>
      <c r="O67" s="215" t="s">
        <v>53</v>
      </c>
      <c r="P67" s="215"/>
      <c r="Q67" s="215"/>
      <c r="R67" s="215"/>
      <c r="S67" s="215"/>
      <c r="T67" s="215"/>
    </row>
    <row r="68" spans="4:20" ht="17.25" customHeight="1" x14ac:dyDescent="0.2">
      <c r="D68" s="221" t="s">
        <v>54</v>
      </c>
      <c r="E68" s="221"/>
      <c r="F68" s="221"/>
      <c r="G68" s="221"/>
      <c r="H68" s="221"/>
      <c r="I68" s="173"/>
      <c r="J68" s="173"/>
      <c r="K68" s="185" t="s">
        <v>46</v>
      </c>
      <c r="L68" s="189"/>
      <c r="M68" s="186" t="s">
        <v>55</v>
      </c>
      <c r="N68" s="190"/>
      <c r="O68" s="215" t="s">
        <v>56</v>
      </c>
      <c r="P68" s="215"/>
      <c r="Q68" s="215"/>
      <c r="R68" s="215"/>
      <c r="S68" s="215"/>
      <c r="T68" s="215"/>
    </row>
    <row r="69" spans="4:20" ht="17.25" customHeight="1" x14ac:dyDescent="0.2"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90"/>
      <c r="O69" s="215" t="s">
        <v>57</v>
      </c>
      <c r="P69" s="215"/>
      <c r="Q69" s="215"/>
      <c r="R69" s="215"/>
      <c r="S69" s="215"/>
      <c r="T69" s="215"/>
    </row>
    <row r="70" spans="4:20" ht="22.5" customHeight="1" x14ac:dyDescent="0.25">
      <c r="D70" s="13" t="s">
        <v>58</v>
      </c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</row>
    <row r="71" spans="4:20" ht="28.15" customHeight="1" thickBot="1" x14ac:dyDescent="0.25">
      <c r="D71" s="251" t="s">
        <v>59</v>
      </c>
      <c r="E71" s="251"/>
      <c r="F71" s="251"/>
      <c r="G71" s="251"/>
      <c r="H71" s="251"/>
      <c r="I71" s="251"/>
      <c r="J71" s="251"/>
      <c r="K71" s="251"/>
      <c r="L71" s="251"/>
      <c r="M71" s="251"/>
      <c r="N71" s="251"/>
      <c r="O71" s="251"/>
      <c r="P71" s="251"/>
      <c r="Q71" s="251"/>
      <c r="R71" s="251"/>
      <c r="S71" s="251"/>
      <c r="T71" s="251"/>
    </row>
    <row r="72" spans="4:20" ht="13.9" customHeight="1" thickBot="1" x14ac:dyDescent="0.25">
      <c r="E72" s="6" t="s">
        <v>60</v>
      </c>
      <c r="F72" s="204" t="s">
        <v>61</v>
      </c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</row>
    <row r="73" spans="4:20" x14ac:dyDescent="0.2"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</row>
    <row r="74" spans="4:20" x14ac:dyDescent="0.2">
      <c r="F74" s="37" t="s">
        <v>62</v>
      </c>
    </row>
    <row r="75" spans="4:20" ht="3" customHeight="1" x14ac:dyDescent="0.2"/>
    <row r="76" spans="4:20" hidden="1" x14ac:dyDescent="0.2">
      <c r="N76" s="93"/>
      <c r="O76" s="93"/>
      <c r="P76" s="93"/>
      <c r="Q76" s="93"/>
      <c r="R76" s="93"/>
      <c r="S76" s="93"/>
      <c r="T76" s="93"/>
    </row>
    <row r="77" spans="4:20" hidden="1" x14ac:dyDescent="0.2">
      <c r="N77" s="93"/>
      <c r="O77" s="93"/>
      <c r="P77" s="93"/>
      <c r="Q77" s="93"/>
      <c r="R77" s="93"/>
      <c r="S77" s="93"/>
      <c r="T77" s="93"/>
    </row>
    <row r="78" spans="4:20" hidden="1" x14ac:dyDescent="0.2">
      <c r="N78" s="93"/>
      <c r="O78" s="93"/>
      <c r="P78" s="93"/>
      <c r="Q78" s="93"/>
      <c r="R78" s="93"/>
      <c r="S78" s="93"/>
      <c r="T78" s="93"/>
    </row>
    <row r="79" spans="4:20" hidden="1" x14ac:dyDescent="0.2">
      <c r="N79" s="93"/>
      <c r="O79" s="262"/>
      <c r="P79" s="262"/>
      <c r="Q79" s="262"/>
      <c r="R79" s="262"/>
      <c r="S79" s="262"/>
      <c r="T79" s="93"/>
    </row>
    <row r="80" spans="4:20" hidden="1" x14ac:dyDescent="0.2">
      <c r="N80" s="93"/>
      <c r="O80" s="93"/>
      <c r="P80" s="93"/>
      <c r="Q80" s="93"/>
      <c r="R80" s="93"/>
      <c r="S80" s="93"/>
      <c r="T80" s="93"/>
    </row>
    <row r="81" spans="4:21" hidden="1" x14ac:dyDescent="0.2">
      <c r="N81" s="93"/>
      <c r="O81" s="93"/>
      <c r="P81" s="93"/>
      <c r="Q81" s="93"/>
      <c r="R81" s="93"/>
      <c r="S81" s="93"/>
      <c r="T81" s="93"/>
    </row>
    <row r="82" spans="4:21" ht="5.25" hidden="1" customHeight="1" x14ac:dyDescent="0.2"/>
    <row r="83" spans="4:21" ht="34.5" customHeight="1" x14ac:dyDescent="0.2">
      <c r="D83" s="200" t="s">
        <v>63</v>
      </c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</row>
    <row r="84" spans="4:21" ht="34.5" customHeight="1" x14ac:dyDescent="0.2"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181"/>
      <c r="S84" s="181"/>
      <c r="T84" s="181"/>
    </row>
    <row r="85" spans="4:21" ht="7.5" customHeight="1" x14ac:dyDescent="0.2"/>
    <row r="86" spans="4:21" ht="15.75" customHeight="1" thickBot="1" x14ac:dyDescent="0.25">
      <c r="D86" s="187" t="s">
        <v>64</v>
      </c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112"/>
      <c r="T86" s="112"/>
      <c r="U86" s="112"/>
    </row>
    <row r="87" spans="4:21" ht="14.25" customHeight="1" x14ac:dyDescent="0.2">
      <c r="D87" s="33" t="s">
        <v>65</v>
      </c>
      <c r="E87" s="259"/>
      <c r="F87" s="260"/>
      <c r="G87" s="260"/>
      <c r="H87" s="260"/>
      <c r="I87" s="260"/>
      <c r="J87" s="260"/>
      <c r="K87" s="260"/>
      <c r="L87" s="260"/>
      <c r="M87" s="260"/>
      <c r="N87" s="261"/>
      <c r="O87" s="108" t="s">
        <v>66</v>
      </c>
      <c r="P87" s="20"/>
      <c r="Q87" s="235"/>
      <c r="R87" s="236"/>
      <c r="S87" s="237"/>
      <c r="T87" s="21"/>
    </row>
    <row r="88" spans="4:21" ht="4.5" customHeight="1" x14ac:dyDescent="0.2">
      <c r="D88" s="31"/>
      <c r="T88" s="22"/>
    </row>
    <row r="89" spans="4:21" x14ac:dyDescent="0.2">
      <c r="D89" s="109" t="s">
        <v>67</v>
      </c>
      <c r="K89" s="225" t="str">
        <f>CONCATENATE(Q7," ",F7)</f>
        <v xml:space="preserve"> </v>
      </c>
      <c r="L89" s="225"/>
      <c r="M89" s="225"/>
      <c r="N89" s="225"/>
      <c r="O89" s="225"/>
      <c r="P89" s="225"/>
      <c r="Q89" s="225"/>
      <c r="R89" s="225"/>
      <c r="S89" s="225"/>
      <c r="T89" s="110"/>
    </row>
    <row r="90" spans="4:21" ht="15" x14ac:dyDescent="0.25">
      <c r="D90" s="111" t="s">
        <v>68</v>
      </c>
      <c r="G90" s="123" t="s">
        <v>69</v>
      </c>
      <c r="H90" s="16" t="s">
        <v>70</v>
      </c>
      <c r="T90" s="22"/>
    </row>
    <row r="91" spans="4:21" ht="1.9" customHeight="1" x14ac:dyDescent="0.2">
      <c r="D91" s="222" t="s">
        <v>71</v>
      </c>
      <c r="E91" s="223"/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4"/>
    </row>
    <row r="92" spans="4:21" ht="21" customHeight="1" x14ac:dyDescent="0.2">
      <c r="D92" s="222"/>
      <c r="E92" s="223"/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4"/>
    </row>
    <row r="93" spans="4:21" ht="33.6" customHeight="1" x14ac:dyDescent="0.2">
      <c r="D93" s="222"/>
      <c r="E93" s="223"/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4"/>
    </row>
    <row r="94" spans="4:21" ht="18.399999999999999" customHeight="1" x14ac:dyDescent="0.25">
      <c r="D94" s="38" t="s">
        <v>72</v>
      </c>
      <c r="T94" s="22"/>
    </row>
    <row r="95" spans="4:21" ht="17.25" customHeight="1" x14ac:dyDescent="0.2">
      <c r="D95" s="216" t="s">
        <v>73</v>
      </c>
      <c r="E95" s="217"/>
      <c r="F95" s="217"/>
      <c r="G95" s="217"/>
      <c r="H95" s="217"/>
      <c r="I95" s="217"/>
      <c r="J95" s="217"/>
      <c r="K95" s="217"/>
      <c r="L95" s="217"/>
      <c r="M95" s="217"/>
      <c r="N95" s="217"/>
      <c r="O95" s="218"/>
      <c r="P95" s="191"/>
      <c r="Q95" s="39" t="s">
        <v>74</v>
      </c>
      <c r="T95" s="113"/>
    </row>
    <row r="96" spans="4:21" ht="17.25" customHeight="1" x14ac:dyDescent="0.2">
      <c r="D96" s="219" t="s">
        <v>75</v>
      </c>
      <c r="E96" s="220"/>
      <c r="F96" s="220"/>
      <c r="G96" s="220"/>
      <c r="H96" s="220"/>
      <c r="I96" s="220"/>
      <c r="J96" s="220"/>
      <c r="K96" s="220"/>
      <c r="L96" s="220"/>
      <c r="M96" s="220"/>
      <c r="N96" s="5"/>
      <c r="O96" s="5"/>
      <c r="P96" s="192"/>
      <c r="Q96" s="39" t="s">
        <v>76</v>
      </c>
      <c r="R96" s="5"/>
      <c r="S96" s="5"/>
      <c r="T96" s="22"/>
    </row>
    <row r="97" spans="4:20" ht="0.4" hidden="1" customHeight="1" thickBot="1" x14ac:dyDescent="0.25">
      <c r="D97" s="30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4"/>
    </row>
    <row r="98" spans="4:20" ht="4.1500000000000004" customHeight="1" x14ac:dyDescent="0.2"/>
    <row r="99" spans="4:20" ht="4.1500000000000004" customHeight="1" x14ac:dyDescent="0.2"/>
    <row r="100" spans="4:20" ht="4.1500000000000004" customHeight="1" x14ac:dyDescent="0.2"/>
    <row r="101" spans="4:20" ht="4.1500000000000004" customHeight="1" x14ac:dyDescent="0.2"/>
    <row r="102" spans="4:20" ht="27.4" customHeight="1" x14ac:dyDescent="0.25">
      <c r="D102" s="135" t="s">
        <v>77</v>
      </c>
    </row>
    <row r="103" spans="4:20" ht="17.25" customHeight="1" x14ac:dyDescent="0.2">
      <c r="D103" s="12" t="s">
        <v>78</v>
      </c>
    </row>
    <row r="104" spans="4:20" ht="0.75" customHeight="1" thickBot="1" x14ac:dyDescent="0.25"/>
    <row r="105" spans="4:20" ht="4.5" customHeight="1" thickBot="1" x14ac:dyDescent="0.25">
      <c r="D105" s="208"/>
      <c r="E105" s="209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10"/>
    </row>
    <row r="106" spans="4:20" ht="15" customHeight="1" thickBot="1" x14ac:dyDescent="0.25">
      <c r="D106" s="31"/>
      <c r="E106" s="211" t="s">
        <v>79</v>
      </c>
      <c r="F106" s="212"/>
      <c r="G106" s="213"/>
      <c r="I106" s="39" t="s">
        <v>80</v>
      </c>
      <c r="T106" s="22"/>
    </row>
    <row r="107" spans="4:20" ht="6" customHeight="1" thickBot="1" x14ac:dyDescent="0.25">
      <c r="D107" s="30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4"/>
    </row>
    <row r="108" spans="4:20" ht="2.65" customHeight="1" x14ac:dyDescent="0.2"/>
    <row r="109" spans="4:20" ht="15.75" x14ac:dyDescent="0.25">
      <c r="D109" s="13" t="s">
        <v>81</v>
      </c>
    </row>
    <row r="110" spans="4:20" ht="15.75" x14ac:dyDescent="0.25">
      <c r="D110" s="13" t="s">
        <v>82</v>
      </c>
    </row>
    <row r="111" spans="4:20" ht="4.9000000000000004" customHeight="1" thickBot="1" x14ac:dyDescent="0.25"/>
    <row r="112" spans="4:20" ht="5.65" customHeight="1" thickBot="1" x14ac:dyDescent="0.25">
      <c r="D112" s="208"/>
      <c r="E112" s="209"/>
      <c r="F112" s="209"/>
      <c r="G112" s="209"/>
      <c r="H112" s="209"/>
      <c r="I112" s="209"/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10"/>
    </row>
    <row r="113" spans="4:20" ht="5.25" hidden="1" customHeight="1" thickBot="1" x14ac:dyDescent="0.25">
      <c r="D113" s="40"/>
      <c r="T113" s="22"/>
    </row>
    <row r="114" spans="4:20" ht="15" customHeight="1" thickBot="1" x14ac:dyDescent="0.25">
      <c r="D114" s="40"/>
      <c r="E114" s="211" t="s">
        <v>79</v>
      </c>
      <c r="F114" s="212"/>
      <c r="G114" s="213"/>
      <c r="I114" s="255" t="s">
        <v>83</v>
      </c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6"/>
    </row>
    <row r="115" spans="4:20" ht="11.25" customHeight="1" thickBot="1" x14ac:dyDescent="0.25">
      <c r="D115" s="30"/>
      <c r="E115" s="23"/>
      <c r="F115" s="23"/>
      <c r="G115" s="23"/>
      <c r="H115" s="23"/>
      <c r="I115" s="257"/>
      <c r="J115" s="257"/>
      <c r="K115" s="257"/>
      <c r="L115" s="257"/>
      <c r="M115" s="257"/>
      <c r="N115" s="257"/>
      <c r="O115" s="257"/>
      <c r="P115" s="257"/>
      <c r="Q115" s="257"/>
      <c r="R115" s="257"/>
      <c r="S115" s="257"/>
      <c r="T115" s="258"/>
    </row>
    <row r="116" spans="4:20" ht="4.9000000000000004" customHeight="1" x14ac:dyDescent="0.2"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</row>
    <row r="117" spans="4:20" ht="15.75" x14ac:dyDescent="0.25">
      <c r="D117" s="13" t="s">
        <v>84</v>
      </c>
    </row>
    <row r="118" spans="4:20" ht="4.5" customHeight="1" thickBot="1" x14ac:dyDescent="0.25"/>
    <row r="119" spans="4:20" ht="0.75" customHeight="1" x14ac:dyDescent="0.2">
      <c r="D119" s="252"/>
      <c r="E119" s="253"/>
      <c r="F119" s="253"/>
      <c r="G119" s="253"/>
      <c r="H119" s="253"/>
      <c r="I119" s="253"/>
      <c r="J119" s="253"/>
      <c r="K119" s="253"/>
      <c r="L119" s="253"/>
      <c r="M119" s="253"/>
      <c r="N119" s="253"/>
      <c r="O119" s="253"/>
      <c r="P119" s="253"/>
      <c r="Q119" s="253"/>
      <c r="R119" s="253"/>
      <c r="S119" s="253"/>
      <c r="T119" s="254"/>
    </row>
    <row r="120" spans="4:20" ht="4.9000000000000004" customHeight="1" thickBot="1" x14ac:dyDescent="0.25">
      <c r="D120" s="40"/>
      <c r="T120" s="22"/>
    </row>
    <row r="121" spans="4:20" ht="15" customHeight="1" thickBot="1" x14ac:dyDescent="0.25">
      <c r="D121" s="40"/>
      <c r="E121" s="211" t="s">
        <v>79</v>
      </c>
      <c r="F121" s="212"/>
      <c r="G121" s="213"/>
      <c r="I121" s="255" t="s">
        <v>85</v>
      </c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6"/>
    </row>
    <row r="122" spans="4:20" ht="10.5" customHeight="1" thickBot="1" x14ac:dyDescent="0.25">
      <c r="D122" s="30"/>
      <c r="E122" s="23"/>
      <c r="F122" s="23"/>
      <c r="G122" s="23"/>
      <c r="H122" s="23"/>
      <c r="I122" s="257"/>
      <c r="J122" s="257"/>
      <c r="K122" s="257"/>
      <c r="L122" s="257"/>
      <c r="M122" s="257"/>
      <c r="N122" s="257"/>
      <c r="O122" s="257"/>
      <c r="P122" s="257"/>
      <c r="Q122" s="257"/>
      <c r="R122" s="257"/>
      <c r="S122" s="257"/>
      <c r="T122" s="258"/>
    </row>
    <row r="123" spans="4:20" ht="18" customHeight="1" x14ac:dyDescent="0.25">
      <c r="D123" s="13" t="s">
        <v>184</v>
      </c>
    </row>
    <row r="124" spans="4:20" ht="0.75" customHeight="1" thickBot="1" x14ac:dyDescent="0.25"/>
    <row r="125" spans="4:20" ht="5.65" customHeight="1" thickBot="1" x14ac:dyDescent="0.25">
      <c r="D125" s="208"/>
      <c r="E125" s="209"/>
      <c r="F125" s="209"/>
      <c r="G125" s="209"/>
      <c r="H125" s="209"/>
      <c r="I125" s="209"/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10"/>
    </row>
    <row r="126" spans="4:20" ht="13.15" customHeight="1" thickBot="1" x14ac:dyDescent="0.25">
      <c r="D126" s="31"/>
      <c r="E126" s="211" t="s">
        <v>79</v>
      </c>
      <c r="F126" s="212"/>
      <c r="G126" s="213"/>
      <c r="I126" s="194" t="s">
        <v>185</v>
      </c>
      <c r="T126" s="22"/>
    </row>
    <row r="127" spans="4:20" ht="13.5" thickBot="1" x14ac:dyDescent="0.25">
      <c r="D127" s="30"/>
      <c r="E127" s="23"/>
      <c r="F127" s="23"/>
      <c r="G127" s="23"/>
      <c r="H127" s="23"/>
      <c r="I127" s="23" t="s">
        <v>186</v>
      </c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4"/>
    </row>
    <row r="128" spans="4:20" ht="7.15" customHeight="1" x14ac:dyDescent="0.2"/>
    <row r="129" spans="3:23" ht="15" customHeight="1" thickBot="1" x14ac:dyDescent="0.25"/>
    <row r="130" spans="3:23" ht="15" customHeight="1" thickBot="1" x14ac:dyDescent="0.25">
      <c r="C130" s="263" t="s">
        <v>86</v>
      </c>
      <c r="D130" s="264"/>
      <c r="E130" s="264"/>
      <c r="F130" s="264"/>
      <c r="G130" s="264"/>
      <c r="H130" s="264"/>
      <c r="I130" s="184"/>
      <c r="J130" s="265" t="s">
        <v>87</v>
      </c>
      <c r="K130" s="266"/>
      <c r="L130" s="266"/>
      <c r="M130" s="266"/>
      <c r="N130" s="266"/>
      <c r="O130" s="266"/>
      <c r="P130" s="20"/>
      <c r="Q130" s="20"/>
      <c r="R130" s="20"/>
      <c r="S130" s="20"/>
      <c r="T130" s="21"/>
    </row>
    <row r="131" spans="3:23" ht="15" customHeight="1" thickBot="1" x14ac:dyDescent="0.25">
      <c r="C131" s="267" t="s">
        <v>88</v>
      </c>
      <c r="D131" s="268"/>
      <c r="E131" s="268"/>
      <c r="F131" s="268"/>
      <c r="G131" s="268"/>
      <c r="H131" s="268"/>
      <c r="I131" s="184"/>
      <c r="J131" s="269" t="s">
        <v>89</v>
      </c>
      <c r="K131" s="270"/>
      <c r="L131" s="270"/>
      <c r="M131" s="270"/>
      <c r="N131" s="270"/>
      <c r="O131" s="270"/>
      <c r="P131" s="270"/>
      <c r="Q131" s="270"/>
      <c r="R131" s="270"/>
      <c r="S131" s="270"/>
      <c r="T131" s="24"/>
    </row>
    <row r="132" spans="3:23" ht="15" customHeight="1" x14ac:dyDescent="0.2"/>
    <row r="133" spans="3:23" x14ac:dyDescent="0.2">
      <c r="J133" s="271" t="s">
        <v>90</v>
      </c>
      <c r="K133" s="271"/>
      <c r="L133" s="271"/>
      <c r="M133" s="214">
        <f ca="1">TODAY()</f>
        <v>46192</v>
      </c>
      <c r="N133" s="214"/>
      <c r="O133" s="214"/>
      <c r="P133" s="214"/>
      <c r="Q133" s="124" t="s">
        <v>91</v>
      </c>
      <c r="R133" s="125"/>
      <c r="S133" s="125"/>
      <c r="T133" s="125"/>
      <c r="U133" s="126"/>
    </row>
    <row r="134" spans="3:23" ht="6" customHeight="1" x14ac:dyDescent="0.2"/>
    <row r="135" spans="3:23" x14ac:dyDescent="0.2">
      <c r="F135" s="151"/>
      <c r="G135" s="151"/>
      <c r="H135" s="151"/>
      <c r="I135" s="151"/>
      <c r="J135" s="151"/>
      <c r="K135" s="151"/>
      <c r="N135" s="151"/>
      <c r="O135" s="151"/>
      <c r="P135" s="151"/>
      <c r="Q135" s="151"/>
      <c r="R135" s="151"/>
    </row>
    <row r="136" spans="3:23" x14ac:dyDescent="0.2">
      <c r="F136" s="151"/>
      <c r="G136" s="151"/>
      <c r="H136" s="151"/>
      <c r="I136" s="151"/>
      <c r="J136" s="151"/>
      <c r="K136" s="151"/>
      <c r="N136" s="151"/>
      <c r="O136" s="151"/>
      <c r="P136" s="151"/>
      <c r="Q136" s="151"/>
      <c r="R136" s="151"/>
    </row>
    <row r="137" spans="3:23" x14ac:dyDescent="0.2">
      <c r="F137" s="151"/>
      <c r="G137" s="151"/>
      <c r="H137" s="151"/>
      <c r="I137" s="151"/>
      <c r="J137" s="151"/>
      <c r="K137" s="151"/>
      <c r="N137" s="151"/>
      <c r="O137" s="151"/>
      <c r="P137" s="151"/>
      <c r="Q137" s="151"/>
      <c r="R137" s="151"/>
    </row>
    <row r="138" spans="3:23" x14ac:dyDescent="0.2">
      <c r="F138" s="151"/>
      <c r="G138" s="156"/>
      <c r="H138" s="156"/>
      <c r="I138" s="156"/>
      <c r="J138" s="156"/>
      <c r="K138" s="156"/>
      <c r="N138" s="151"/>
      <c r="O138" s="156"/>
      <c r="P138" s="156"/>
      <c r="Q138" s="156"/>
      <c r="R138" s="156"/>
    </row>
    <row r="139" spans="3:23" x14ac:dyDescent="0.2">
      <c r="F139" s="151" t="s">
        <v>92</v>
      </c>
      <c r="G139" s="234">
        <f>J23</f>
        <v>0</v>
      </c>
      <c r="H139" s="234"/>
      <c r="I139" s="234"/>
      <c r="J139" s="234"/>
      <c r="K139" s="234"/>
      <c r="N139" s="151" t="s">
        <v>92</v>
      </c>
      <c r="O139" s="234">
        <f>J30</f>
        <v>0</v>
      </c>
      <c r="P139" s="234"/>
      <c r="Q139" s="234"/>
      <c r="R139" s="234"/>
    </row>
    <row r="140" spans="3:23" x14ac:dyDescent="0.2">
      <c r="F140" s="152" t="s">
        <v>93</v>
      </c>
      <c r="G140" s="151"/>
      <c r="H140" s="151"/>
      <c r="I140" s="151"/>
      <c r="J140" s="151"/>
      <c r="K140" s="151"/>
      <c r="N140" s="152" t="s">
        <v>94</v>
      </c>
      <c r="O140" s="151"/>
      <c r="P140" s="151"/>
      <c r="Q140" s="151"/>
      <c r="R140" s="151"/>
    </row>
    <row r="141" spans="3:23" x14ac:dyDescent="0.2">
      <c r="F141" s="272"/>
      <c r="G141" s="272"/>
      <c r="H141" s="272"/>
      <c r="I141" s="272"/>
      <c r="J141" s="272"/>
      <c r="K141" s="272"/>
      <c r="L141" s="272"/>
      <c r="M141" s="272"/>
      <c r="N141" s="272"/>
      <c r="O141" s="272"/>
      <c r="P141" s="272"/>
    </row>
    <row r="142" spans="3:23" x14ac:dyDescent="0.2"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</row>
    <row r="143" spans="3:23" ht="21" customHeight="1" x14ac:dyDescent="0.2">
      <c r="C143" s="195" t="s">
        <v>95</v>
      </c>
      <c r="D143" s="196"/>
      <c r="E143" s="196"/>
      <c r="F143" s="196"/>
      <c r="G143" s="196"/>
      <c r="H143" s="196"/>
      <c r="I143" s="139"/>
      <c r="J143" s="139"/>
      <c r="K143" s="139"/>
      <c r="L143" s="139"/>
      <c r="M143" s="139"/>
      <c r="N143" s="139"/>
      <c r="O143" s="139"/>
      <c r="P143" s="139"/>
      <c r="Q143" s="139"/>
      <c r="R143" s="139"/>
      <c r="S143" s="139"/>
      <c r="T143" s="139"/>
      <c r="U143" s="139"/>
      <c r="V143" s="139"/>
      <c r="W143" s="140"/>
    </row>
    <row r="144" spans="3:23" ht="14.25" customHeight="1" x14ac:dyDescent="0.2">
      <c r="C144" s="141" t="s">
        <v>96</v>
      </c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42"/>
      <c r="S144" s="143"/>
      <c r="T144" s="143"/>
      <c r="U144" s="143"/>
      <c r="V144" s="143"/>
      <c r="W144" s="144"/>
    </row>
    <row r="145" spans="3:32" ht="14.25" customHeight="1" x14ac:dyDescent="0.2">
      <c r="C145" s="145" t="s">
        <v>97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42"/>
      <c r="S145" s="143"/>
      <c r="T145" s="143"/>
      <c r="U145" s="143"/>
      <c r="V145" s="143"/>
      <c r="W145" s="144"/>
    </row>
    <row r="146" spans="3:32" ht="15.75" customHeight="1" x14ac:dyDescent="0.2">
      <c r="C146" s="147"/>
      <c r="W146" s="146"/>
    </row>
    <row r="147" spans="3:32" ht="12" customHeight="1" x14ac:dyDescent="0.2">
      <c r="C147" s="197" t="s">
        <v>98</v>
      </c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198"/>
      <c r="R147" s="198"/>
      <c r="S147" s="198"/>
      <c r="T147" s="198"/>
      <c r="U147" s="198"/>
      <c r="V147" s="198"/>
      <c r="W147" s="199"/>
    </row>
    <row r="148" spans="3:32" ht="15.75" customHeight="1" x14ac:dyDescent="0.2">
      <c r="C148" s="231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3"/>
    </row>
    <row r="149" spans="3:32" ht="14.25" hidden="1" customHeight="1" x14ac:dyDescent="0.2"/>
    <row r="150" spans="3:32" ht="18.399999999999999" hidden="1" customHeight="1" x14ac:dyDescent="0.2">
      <c r="C150" s="158" t="s">
        <v>99</v>
      </c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60"/>
    </row>
    <row r="151" spans="3:32" ht="18.399999999999999" hidden="1" customHeight="1" x14ac:dyDescent="0.2">
      <c r="C151" s="161" t="s">
        <v>100</v>
      </c>
      <c r="D151" s="148"/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62"/>
    </row>
    <row r="152" spans="3:32" ht="18.399999999999999" hidden="1" customHeight="1" x14ac:dyDescent="0.2">
      <c r="C152" s="161"/>
      <c r="D152" s="148"/>
      <c r="E152" s="148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62"/>
    </row>
    <row r="153" spans="3:32" ht="16.149999999999999" hidden="1" customHeight="1" x14ac:dyDescent="0.2">
      <c r="C153" s="168" t="s">
        <v>101</v>
      </c>
      <c r="D153" s="148"/>
      <c r="E153" s="148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62"/>
    </row>
    <row r="154" spans="3:32" ht="1.9" hidden="1" customHeight="1" x14ac:dyDescent="0.2">
      <c r="C154" s="161"/>
      <c r="D154" s="148"/>
      <c r="E154" s="148"/>
      <c r="F154" s="148"/>
      <c r="G154" s="148"/>
      <c r="H154" s="148"/>
      <c r="I154" s="148"/>
      <c r="J154" s="148"/>
      <c r="K154" s="149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62"/>
    </row>
    <row r="155" spans="3:32" ht="15.75" hidden="1" x14ac:dyDescent="0.2">
      <c r="C155" s="168" t="s">
        <v>102</v>
      </c>
      <c r="D155" s="163"/>
      <c r="E155" s="163"/>
      <c r="F155" s="163"/>
      <c r="G155" s="163"/>
      <c r="H155" s="163"/>
      <c r="I155" s="163"/>
      <c r="J155" s="148"/>
      <c r="K155" s="163"/>
      <c r="L155" s="163"/>
      <c r="M155" s="163"/>
      <c r="N155" s="148"/>
      <c r="O155" s="164"/>
      <c r="P155" s="164"/>
      <c r="Q155" s="164"/>
      <c r="R155" s="164"/>
      <c r="S155" s="148"/>
      <c r="T155" s="148"/>
      <c r="U155" s="148"/>
      <c r="V155" s="148"/>
      <c r="W155" s="148"/>
      <c r="X155" s="162"/>
      <c r="Y155" s="48" t="s">
        <v>103</v>
      </c>
      <c r="Z155" s="69"/>
      <c r="AA155" s="69" t="s">
        <v>104</v>
      </c>
      <c r="AB155" s="69" t="s">
        <v>105</v>
      </c>
      <c r="AC155" s="69" t="s">
        <v>106</v>
      </c>
      <c r="AD155" s="69" t="s">
        <v>107</v>
      </c>
      <c r="AE155" s="69" t="s">
        <v>108</v>
      </c>
      <c r="AF155" s="69"/>
    </row>
    <row r="156" spans="3:32" ht="15.75" hidden="1" x14ac:dyDescent="0.2">
      <c r="C156" s="168" t="s">
        <v>109</v>
      </c>
      <c r="D156" s="165"/>
      <c r="E156" s="165"/>
      <c r="F156" s="165"/>
      <c r="G156" s="165"/>
      <c r="H156" s="165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62"/>
      <c r="Y156" s="48"/>
      <c r="Z156" s="69"/>
      <c r="AA156" s="69" t="s">
        <v>110</v>
      </c>
      <c r="AB156" s="69" t="s">
        <v>111</v>
      </c>
      <c r="AC156" s="69" t="s">
        <v>112</v>
      </c>
      <c r="AE156" s="69" t="s">
        <v>113</v>
      </c>
      <c r="AF156" s="69"/>
    </row>
    <row r="157" spans="3:32" ht="15.4" hidden="1" customHeight="1" x14ac:dyDescent="0.2">
      <c r="C157" s="169" t="s">
        <v>114</v>
      </c>
      <c r="D157" s="167"/>
      <c r="E157" s="167"/>
      <c r="F157" s="167"/>
      <c r="G157" s="167"/>
      <c r="H157" s="167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66"/>
      <c r="Y157" s="47"/>
      <c r="Z157" s="47"/>
      <c r="AA157" s="47"/>
      <c r="AB157" s="47"/>
      <c r="AC157" s="47"/>
    </row>
    <row r="158" spans="3:32" ht="17.25" hidden="1" customHeight="1" thickBot="1" x14ac:dyDescent="0.25">
      <c r="D158" s="155"/>
      <c r="E158" s="155"/>
      <c r="F158" s="155"/>
      <c r="G158" s="155"/>
      <c r="H158" s="155"/>
      <c r="I158" s="155"/>
      <c r="J158" s="155"/>
      <c r="L158" s="155"/>
      <c r="M158" s="155"/>
      <c r="N158" s="155"/>
      <c r="P158" s="32"/>
      <c r="Q158" s="32"/>
      <c r="R158" s="32"/>
      <c r="S158" s="32"/>
      <c r="Y158" s="48"/>
      <c r="Z158" s="53" t="s">
        <v>115</v>
      </c>
      <c r="AA158" s="54" t="s">
        <v>116</v>
      </c>
      <c r="AB158" s="54"/>
      <c r="AC158" s="58"/>
    </row>
    <row r="159" spans="3:32" ht="12.75" hidden="1" customHeight="1" x14ac:dyDescent="0.2">
      <c r="Y159" s="47"/>
      <c r="Z159" s="48"/>
      <c r="AA159" s="48"/>
      <c r="AB159" s="48"/>
      <c r="AC159" s="48"/>
    </row>
    <row r="160" spans="3:32" ht="13.5" hidden="1" thickBot="1" x14ac:dyDescent="0.25">
      <c r="D160" s="14"/>
      <c r="Q160" s="14"/>
      <c r="Y160" s="47"/>
      <c r="Z160" s="48"/>
      <c r="AA160" s="48"/>
      <c r="AB160" s="48"/>
      <c r="AC160" s="48"/>
    </row>
    <row r="161" spans="4:29" ht="15.4" hidden="1" customHeight="1" thickBot="1" x14ac:dyDescent="0.25"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Q161" s="154"/>
      <c r="R161" s="154"/>
      <c r="S161" s="154"/>
      <c r="Y161" s="48" t="s">
        <v>117</v>
      </c>
      <c r="Z161" s="51" t="s">
        <v>118</v>
      </c>
      <c r="AA161" s="56"/>
      <c r="AB161" s="48"/>
      <c r="AC161" s="47"/>
    </row>
    <row r="162" spans="4:29" ht="49.9" hidden="1" customHeight="1" x14ac:dyDescent="0.2">
      <c r="Y162" s="47"/>
      <c r="Z162" s="61"/>
      <c r="AA162" s="62" t="s">
        <v>119</v>
      </c>
      <c r="AB162" s="178"/>
      <c r="AC162" s="47"/>
    </row>
    <row r="163" spans="4:29" ht="77.25" hidden="1" thickBot="1" x14ac:dyDescent="0.25">
      <c r="D163" s="14"/>
      <c r="M163" s="14"/>
      <c r="Q163" s="14"/>
      <c r="Y163" s="47"/>
      <c r="Z163" s="64" t="s">
        <v>120</v>
      </c>
      <c r="AA163" s="65" t="s">
        <v>118</v>
      </c>
      <c r="AB163" s="179"/>
      <c r="AC163" s="47"/>
    </row>
    <row r="164" spans="4:29" ht="13.5" hidden="1" thickBot="1" x14ac:dyDescent="0.25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Q164" s="277"/>
      <c r="R164" s="277"/>
      <c r="S164" s="277"/>
      <c r="Y164" s="47"/>
      <c r="Z164" s="48"/>
      <c r="AA164" s="47"/>
      <c r="AB164" s="47"/>
      <c r="AC164" s="48"/>
    </row>
    <row r="165" spans="4:29" ht="25.15" hidden="1" customHeight="1" thickBot="1" x14ac:dyDescent="0.25">
      <c r="Y165" s="47" t="s">
        <v>121</v>
      </c>
      <c r="Z165" s="55" t="s">
        <v>122</v>
      </c>
      <c r="AA165" s="66" t="s">
        <v>123</v>
      </c>
      <c r="AB165" s="178"/>
      <c r="AC165" s="48"/>
    </row>
    <row r="166" spans="4:29" ht="13.5" hidden="1" thickBot="1" x14ac:dyDescent="0.25">
      <c r="D166" s="14"/>
      <c r="Q166" s="14"/>
      <c r="Y166" s="47"/>
      <c r="Z166" s="53" t="s">
        <v>124</v>
      </c>
      <c r="AA166" s="58" t="s">
        <v>125</v>
      </c>
      <c r="AB166" s="48"/>
      <c r="AC166" s="48"/>
    </row>
    <row r="167" spans="4:29" hidden="1" x14ac:dyDescent="0.2">
      <c r="D167" s="277"/>
      <c r="E167" s="277"/>
      <c r="F167" s="277"/>
      <c r="G167" s="277"/>
      <c r="H167" s="277"/>
      <c r="I167" s="277"/>
      <c r="J167" s="277"/>
      <c r="K167" s="277"/>
      <c r="L167" s="277"/>
      <c r="M167" s="277"/>
      <c r="N167" s="277"/>
      <c r="O167" s="277"/>
      <c r="Q167" s="277"/>
      <c r="R167" s="277"/>
      <c r="S167" s="277"/>
      <c r="Y167" s="47"/>
      <c r="Z167" s="48"/>
      <c r="AA167" s="48"/>
      <c r="AB167" s="48"/>
      <c r="AC167" s="48"/>
    </row>
    <row r="168" spans="4:29" ht="3.75" hidden="1" customHeight="1" x14ac:dyDescent="0.2">
      <c r="Y168" s="47"/>
      <c r="Z168" s="47"/>
      <c r="AA168" s="47"/>
      <c r="AB168" s="47"/>
      <c r="AC168" s="47"/>
    </row>
    <row r="169" spans="4:29" hidden="1" x14ac:dyDescent="0.2">
      <c r="M169" s="14"/>
      <c r="Q169" s="14"/>
      <c r="Y169" s="48" t="s">
        <v>126</v>
      </c>
      <c r="Z169" s="68" t="s">
        <v>127</v>
      </c>
      <c r="AA169" s="68" t="s">
        <v>128</v>
      </c>
      <c r="AB169" s="180"/>
      <c r="AC169" s="47"/>
    </row>
    <row r="170" spans="4:29" hidden="1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39"/>
      <c r="Q170" s="277"/>
      <c r="R170" s="277"/>
      <c r="S170" s="277"/>
      <c r="Y170" s="47"/>
      <c r="Z170" s="68" t="s">
        <v>129</v>
      </c>
      <c r="AA170" s="69" t="s">
        <v>130</v>
      </c>
      <c r="AB170" s="48"/>
      <c r="AC170" s="48"/>
    </row>
    <row r="171" spans="4:29" ht="14.25" hidden="1" customHeight="1" thickBot="1" x14ac:dyDescent="0.25"/>
    <row r="172" spans="4:29" ht="77.25" hidden="1" thickBot="1" x14ac:dyDescent="0.25">
      <c r="Q172" s="14"/>
      <c r="Z172" s="55" t="s">
        <v>119</v>
      </c>
      <c r="AA172" s="52" t="s">
        <v>118</v>
      </c>
      <c r="AB172" s="56"/>
      <c r="AC172" s="48"/>
    </row>
    <row r="173" spans="4:29" ht="13.5" hidden="1" thickBot="1" x14ac:dyDescent="0.25">
      <c r="D173" s="277"/>
      <c r="E173" s="277"/>
      <c r="F173" s="277"/>
      <c r="G173" s="277"/>
      <c r="H173" s="277"/>
      <c r="I173" s="277"/>
      <c r="J173" s="277"/>
      <c r="K173" s="277"/>
      <c r="L173" s="277"/>
      <c r="M173" s="277"/>
      <c r="N173" s="277"/>
      <c r="O173" s="277"/>
      <c r="Q173" s="271"/>
      <c r="R173" s="271"/>
      <c r="S173" s="271"/>
      <c r="Z173" s="53" t="s">
        <v>115</v>
      </c>
      <c r="AA173" s="54" t="s">
        <v>116</v>
      </c>
      <c r="AB173" s="58"/>
      <c r="AC173" s="48"/>
    </row>
    <row r="174" spans="4:29" ht="5.25" hidden="1" customHeight="1" x14ac:dyDescent="0.2"/>
    <row r="175" spans="4:29" x14ac:dyDescent="0.2">
      <c r="D175" s="14"/>
      <c r="J175" s="14"/>
    </row>
    <row r="176" spans="4:29" x14ac:dyDescent="0.2">
      <c r="D176" s="295"/>
      <c r="E176" s="295"/>
      <c r="F176" s="295"/>
      <c r="G176" s="295"/>
      <c r="J176" s="295"/>
      <c r="K176" s="295"/>
      <c r="L176" s="295"/>
      <c r="M176" s="295"/>
      <c r="N176" s="295"/>
      <c r="O176" s="295"/>
      <c r="Q176" s="295"/>
      <c r="R176" s="295"/>
      <c r="S176" s="295"/>
    </row>
    <row r="177" spans="4:20" ht="5.25" customHeight="1" x14ac:dyDescent="0.2"/>
    <row r="178" spans="4:20" ht="18" customHeight="1" x14ac:dyDescent="0.2">
      <c r="D178" s="35"/>
    </row>
    <row r="179" spans="4:20" ht="24.75" customHeight="1" x14ac:dyDescent="0.2">
      <c r="D179" s="86"/>
      <c r="E179" s="86"/>
      <c r="F179" s="86"/>
      <c r="G179" s="299"/>
      <c r="H179" s="299"/>
      <c r="I179" s="299"/>
      <c r="J179" s="299"/>
      <c r="K179" s="299"/>
      <c r="L179" s="299"/>
      <c r="M179" s="299"/>
      <c r="N179" s="299"/>
      <c r="O179" s="299"/>
      <c r="P179" s="299"/>
      <c r="Q179" s="299"/>
      <c r="R179" s="299"/>
      <c r="S179" s="299"/>
      <c r="T179" s="35"/>
    </row>
    <row r="180" spans="4:20" ht="27" customHeight="1" x14ac:dyDescent="0.2"/>
    <row r="181" spans="4:20" ht="15.75" x14ac:dyDescent="0.25">
      <c r="D181" s="87"/>
      <c r="S181" s="291"/>
      <c r="T181" s="291"/>
    </row>
    <row r="182" spans="4:20" ht="6.75" customHeight="1" x14ac:dyDescent="0.2">
      <c r="D182" s="88"/>
    </row>
    <row r="183" spans="4:20" ht="15" x14ac:dyDescent="0.25">
      <c r="D183" s="14"/>
      <c r="E183" s="14"/>
      <c r="G183" s="308"/>
      <c r="H183" s="308"/>
      <c r="I183" s="308"/>
      <c r="J183" s="308"/>
      <c r="K183" s="308"/>
      <c r="L183" s="308"/>
      <c r="M183" s="308"/>
      <c r="N183" s="308"/>
      <c r="O183" s="308"/>
      <c r="P183" s="308"/>
      <c r="Q183" s="308"/>
    </row>
    <row r="184" spans="4:20" ht="21.75" customHeight="1" x14ac:dyDescent="0.2">
      <c r="D184" s="14"/>
      <c r="E184" s="14"/>
      <c r="F184" s="14"/>
      <c r="G184" s="300"/>
      <c r="H184" s="300"/>
      <c r="I184" s="300"/>
      <c r="J184" s="300"/>
      <c r="K184" s="300"/>
      <c r="L184" s="300"/>
      <c r="M184" s="300"/>
      <c r="N184" s="300"/>
      <c r="O184" s="300"/>
      <c r="P184" s="300"/>
      <c r="Q184" s="300"/>
    </row>
    <row r="185" spans="4:20" ht="6" customHeight="1" x14ac:dyDescent="0.25">
      <c r="D185" s="41"/>
      <c r="E185" s="42"/>
      <c r="F185" s="4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</row>
    <row r="186" spans="4:20" ht="15.75" x14ac:dyDescent="0.25">
      <c r="G186" s="297"/>
      <c r="H186" s="297"/>
      <c r="I186" s="297"/>
      <c r="J186" s="297"/>
      <c r="K186" s="297"/>
      <c r="L186" s="297"/>
      <c r="M186" s="297"/>
      <c r="N186" s="297"/>
      <c r="O186" s="297"/>
      <c r="P186" s="297"/>
      <c r="Q186" s="297"/>
    </row>
    <row r="187" spans="4:20" ht="14.25" x14ac:dyDescent="0.2">
      <c r="G187" s="93"/>
      <c r="H187" s="127"/>
      <c r="I187" s="127"/>
      <c r="J187" s="127"/>
      <c r="K187" s="127"/>
      <c r="L187" s="127"/>
      <c r="M187" s="127"/>
      <c r="N187" s="93"/>
      <c r="O187" s="127"/>
      <c r="P187" s="127"/>
      <c r="Q187" s="127"/>
    </row>
    <row r="188" spans="4:20" ht="14.25" x14ac:dyDescent="0.2">
      <c r="G188" s="93"/>
      <c r="H188" s="127"/>
      <c r="I188" s="127"/>
      <c r="J188" s="127"/>
      <c r="K188" s="127"/>
      <c r="L188" s="127"/>
      <c r="M188" s="127"/>
      <c r="N188" s="93"/>
      <c r="O188" s="127"/>
      <c r="P188" s="127"/>
      <c r="Q188" s="127"/>
    </row>
    <row r="189" spans="4:20" ht="14.25" x14ac:dyDescent="0.2">
      <c r="G189" s="93"/>
      <c r="H189" s="127"/>
      <c r="I189" s="127"/>
      <c r="J189" s="127"/>
      <c r="K189" s="127"/>
      <c r="L189" s="127"/>
      <c r="M189" s="127"/>
      <c r="N189" s="93"/>
      <c r="O189" s="127"/>
      <c r="P189" s="127"/>
      <c r="Q189" s="127"/>
    </row>
    <row r="190" spans="4:20" ht="14.25" x14ac:dyDescent="0.2">
      <c r="G190" s="93"/>
      <c r="H190" s="127"/>
      <c r="I190" s="127"/>
      <c r="J190" s="127"/>
      <c r="K190" s="127"/>
      <c r="L190" s="127"/>
      <c r="M190" s="127"/>
      <c r="N190" s="93"/>
      <c r="O190" s="127"/>
      <c r="P190" s="127"/>
      <c r="Q190" s="127"/>
    </row>
    <row r="191" spans="4:20" ht="14.25" x14ac:dyDescent="0.2">
      <c r="G191" s="93"/>
      <c r="H191" s="127"/>
      <c r="I191" s="127"/>
      <c r="J191" s="127"/>
      <c r="K191" s="127"/>
      <c r="L191" s="127"/>
      <c r="M191" s="127"/>
      <c r="N191" s="93"/>
      <c r="O191" s="127"/>
      <c r="P191" s="127"/>
      <c r="Q191" s="127"/>
    </row>
    <row r="192" spans="4:20" ht="6.75" customHeight="1" x14ac:dyDescent="0.2"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</row>
    <row r="193" spans="4:17" ht="6" customHeight="1" x14ac:dyDescent="0.2"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</row>
    <row r="194" spans="4:17" ht="15.75" x14ac:dyDescent="0.25">
      <c r="G194" s="297"/>
      <c r="H194" s="297"/>
      <c r="I194" s="297"/>
      <c r="J194" s="297"/>
      <c r="K194" s="297"/>
      <c r="L194" s="297"/>
      <c r="M194" s="297"/>
      <c r="N194" s="297"/>
      <c r="O194" s="297"/>
      <c r="P194" s="297"/>
      <c r="Q194" s="297"/>
    </row>
    <row r="195" spans="4:17" ht="14.25" x14ac:dyDescent="0.2">
      <c r="G195" s="93"/>
      <c r="H195" s="128"/>
      <c r="I195" s="93"/>
      <c r="J195" s="127"/>
      <c r="K195" s="93"/>
      <c r="L195" s="93"/>
      <c r="M195" s="127"/>
      <c r="N195" s="127"/>
      <c r="O195" s="93"/>
      <c r="P195" s="93"/>
      <c r="Q195" s="93"/>
    </row>
    <row r="196" spans="4:17" ht="14.25" x14ac:dyDescent="0.2">
      <c r="G196" s="93"/>
      <c r="H196" s="128"/>
      <c r="I196" s="93"/>
      <c r="J196" s="127"/>
      <c r="K196" s="93"/>
      <c r="L196" s="93"/>
      <c r="M196" s="127"/>
      <c r="N196" s="127"/>
      <c r="O196" s="93"/>
      <c r="P196" s="93"/>
      <c r="Q196" s="93"/>
    </row>
    <row r="197" spans="4:17" ht="14.25" x14ac:dyDescent="0.2">
      <c r="G197" s="93"/>
      <c r="H197" s="128"/>
      <c r="I197" s="93"/>
      <c r="J197" s="127"/>
      <c r="K197" s="93"/>
      <c r="L197" s="93"/>
      <c r="M197" s="127"/>
      <c r="N197" s="127"/>
      <c r="O197" s="93"/>
      <c r="P197" s="93"/>
      <c r="Q197" s="93"/>
    </row>
    <row r="198" spans="4:17" ht="5.25" customHeight="1" x14ac:dyDescent="0.2"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</row>
    <row r="199" spans="4:17" ht="5.25" customHeight="1" x14ac:dyDescent="0.2"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</row>
    <row r="200" spans="4:17" ht="14.25" customHeight="1" x14ac:dyDescent="0.25">
      <c r="G200" s="297"/>
      <c r="H200" s="297"/>
      <c r="I200" s="297"/>
      <c r="J200" s="297"/>
      <c r="K200" s="297"/>
      <c r="L200" s="297"/>
      <c r="M200" s="297"/>
      <c r="N200" s="297"/>
      <c r="O200" s="297"/>
      <c r="P200" s="297"/>
      <c r="Q200" s="297"/>
    </row>
    <row r="201" spans="4:17" ht="22.5" customHeight="1" x14ac:dyDescent="0.2">
      <c r="G201" s="2"/>
      <c r="H201" s="129"/>
      <c r="I201" s="2"/>
      <c r="J201" s="129"/>
      <c r="K201" s="2"/>
      <c r="L201" s="2"/>
      <c r="M201" s="129"/>
      <c r="N201" s="129"/>
      <c r="O201" s="2"/>
      <c r="P201" s="130"/>
      <c r="Q201" s="2"/>
    </row>
    <row r="203" spans="4:17" ht="6.75" customHeight="1" x14ac:dyDescent="0.2"/>
    <row r="204" spans="4:17" ht="12" customHeight="1" x14ac:dyDescent="0.2"/>
    <row r="208" spans="4:17" x14ac:dyDescent="0.2">
      <c r="D208" s="296"/>
      <c r="E208" s="296"/>
      <c r="F208" s="296"/>
      <c r="G208" s="296"/>
      <c r="K208" s="296"/>
      <c r="L208" s="296"/>
      <c r="M208" s="296"/>
      <c r="N208" s="296"/>
    </row>
    <row r="209" spans="4:20" x14ac:dyDescent="0.2">
      <c r="K209" s="14"/>
    </row>
    <row r="210" spans="4:20" x14ac:dyDescent="0.2">
      <c r="D210" s="255"/>
      <c r="E210" s="255"/>
      <c r="F210" s="255"/>
      <c r="G210" s="255"/>
      <c r="H210" s="255"/>
      <c r="I210" s="255"/>
      <c r="K210" s="14"/>
    </row>
    <row r="211" spans="4:20" ht="14.25" customHeight="1" x14ac:dyDescent="0.2">
      <c r="D211" s="255"/>
      <c r="E211" s="255"/>
      <c r="F211" s="255"/>
      <c r="G211" s="255"/>
      <c r="H211" s="255"/>
      <c r="I211" s="255"/>
      <c r="K211" s="298"/>
      <c r="L211" s="298"/>
      <c r="M211" s="298"/>
      <c r="N211" s="298"/>
      <c r="O211" s="298"/>
      <c r="P211" s="298"/>
      <c r="Q211" s="298"/>
      <c r="R211" s="298"/>
      <c r="S211" s="298"/>
      <c r="T211" s="298"/>
    </row>
    <row r="212" spans="4:20" ht="10.15" customHeight="1" x14ac:dyDescent="0.2">
      <c r="D212" s="255"/>
      <c r="E212" s="255"/>
      <c r="F212" s="255"/>
      <c r="G212" s="255"/>
      <c r="H212" s="255"/>
      <c r="I212" s="255"/>
      <c r="J212" s="44"/>
      <c r="K212" s="298"/>
      <c r="L212" s="298"/>
      <c r="M212" s="298"/>
      <c r="N212" s="298"/>
      <c r="O212" s="298"/>
      <c r="P212" s="298"/>
      <c r="Q212" s="298"/>
      <c r="R212" s="298"/>
      <c r="S212" s="298"/>
      <c r="T212" s="298"/>
    </row>
    <row r="213" spans="4:20" ht="10.15" customHeight="1" x14ac:dyDescent="0.2">
      <c r="D213" s="255"/>
      <c r="E213" s="255"/>
      <c r="F213" s="255"/>
      <c r="G213" s="255"/>
      <c r="H213" s="255"/>
      <c r="I213" s="255"/>
      <c r="J213" s="44"/>
      <c r="K213" s="298"/>
      <c r="L213" s="298"/>
      <c r="M213" s="298"/>
      <c r="N213" s="298"/>
      <c r="O213" s="298"/>
      <c r="P213" s="298"/>
      <c r="Q213" s="298"/>
      <c r="R213" s="298"/>
      <c r="S213" s="298"/>
      <c r="T213" s="298"/>
    </row>
    <row r="214" spans="4:20" ht="10.15" customHeight="1" x14ac:dyDescent="0.2">
      <c r="D214" s="255"/>
      <c r="E214" s="255"/>
      <c r="F214" s="255"/>
      <c r="G214" s="255"/>
      <c r="H214" s="255"/>
      <c r="I214" s="255"/>
      <c r="J214" s="44"/>
      <c r="K214" s="298"/>
      <c r="L214" s="298"/>
      <c r="M214" s="298"/>
      <c r="N214" s="298"/>
      <c r="O214" s="298"/>
      <c r="P214" s="298"/>
      <c r="Q214" s="298"/>
      <c r="R214" s="298"/>
      <c r="S214" s="298"/>
      <c r="T214" s="298"/>
    </row>
    <row r="215" spans="4:20" ht="10.15" customHeight="1" x14ac:dyDescent="0.2">
      <c r="D215" s="255"/>
      <c r="E215" s="255"/>
      <c r="F215" s="255"/>
      <c r="G215" s="255"/>
      <c r="H215" s="255"/>
      <c r="I215" s="255"/>
      <c r="J215" s="44"/>
      <c r="K215" s="298"/>
      <c r="L215" s="298"/>
      <c r="M215" s="298"/>
      <c r="N215" s="298"/>
      <c r="O215" s="298"/>
      <c r="P215" s="298"/>
      <c r="Q215" s="298"/>
      <c r="R215" s="298"/>
      <c r="S215" s="298"/>
      <c r="T215" s="298"/>
    </row>
    <row r="216" spans="4:20" ht="10.15" customHeight="1" x14ac:dyDescent="0.2">
      <c r="D216" s="255"/>
      <c r="E216" s="255"/>
      <c r="F216" s="255"/>
      <c r="G216" s="255"/>
      <c r="H216" s="255"/>
      <c r="I216" s="255"/>
      <c r="J216" s="44"/>
      <c r="K216" s="85"/>
      <c r="L216" s="85"/>
      <c r="M216" s="85"/>
      <c r="N216" s="85"/>
      <c r="O216" s="85"/>
      <c r="P216" s="85"/>
      <c r="Q216" s="85"/>
      <c r="R216" s="85"/>
      <c r="S216" s="85"/>
      <c r="T216" s="85"/>
    </row>
    <row r="217" spans="4:20" ht="14.25" customHeight="1" x14ac:dyDescent="0.2">
      <c r="D217" s="255"/>
      <c r="E217" s="255"/>
      <c r="F217" s="255"/>
      <c r="G217" s="255"/>
      <c r="H217" s="255"/>
      <c r="I217" s="255"/>
      <c r="J217" s="44"/>
      <c r="P217" s="214"/>
      <c r="Q217" s="214"/>
      <c r="R217" s="214"/>
      <c r="S217" s="214"/>
    </row>
    <row r="218" spans="4:20" x14ac:dyDescent="0.2">
      <c r="D218" s="5"/>
      <c r="E218" s="45"/>
      <c r="F218" s="214"/>
      <c r="G218" s="214"/>
      <c r="H218" s="214"/>
      <c r="I218" s="214"/>
      <c r="J218" s="44"/>
      <c r="K218" s="44"/>
    </row>
    <row r="229" spans="4:20" ht="25.5" customHeight="1" x14ac:dyDescent="0.2">
      <c r="D229" s="89"/>
    </row>
    <row r="230" spans="4:20" ht="16.5" customHeight="1" x14ac:dyDescent="0.2">
      <c r="D230" s="294"/>
      <c r="E230" s="294"/>
      <c r="F230" s="294"/>
      <c r="G230" s="294"/>
      <c r="H230" s="294"/>
      <c r="I230" s="294"/>
      <c r="J230" s="294"/>
      <c r="K230" s="294"/>
      <c r="L230" s="294"/>
      <c r="M230" s="294"/>
      <c r="N230" s="294"/>
      <c r="O230" s="294"/>
      <c r="P230" s="294"/>
      <c r="Q230" s="294"/>
      <c r="R230" s="294"/>
      <c r="S230" s="294"/>
      <c r="T230" s="294"/>
    </row>
    <row r="231" spans="4:20" ht="28.5" customHeight="1" x14ac:dyDescent="0.2"/>
    <row r="232" spans="4:20" ht="22.5" customHeight="1" x14ac:dyDescent="0.25">
      <c r="D232" s="90"/>
    </row>
    <row r="233" spans="4:20" ht="20.25" customHeight="1" x14ac:dyDescent="0.2">
      <c r="D233" s="290"/>
      <c r="E233" s="290"/>
      <c r="F233" s="290"/>
      <c r="G233" s="290"/>
      <c r="H233" s="290"/>
      <c r="I233" s="290"/>
      <c r="J233" s="290"/>
      <c r="K233" s="290"/>
      <c r="L233" s="290"/>
      <c r="M233" s="290"/>
      <c r="N233" s="290"/>
      <c r="O233" s="290"/>
      <c r="P233" s="290"/>
      <c r="Q233" s="290"/>
      <c r="R233" s="290"/>
      <c r="S233" s="290"/>
      <c r="T233" s="290"/>
    </row>
    <row r="234" spans="4:20" ht="38.25" customHeight="1" x14ac:dyDescent="0.2">
      <c r="D234" s="294"/>
      <c r="E234" s="294"/>
      <c r="F234" s="294"/>
      <c r="G234" s="294"/>
      <c r="H234" s="294"/>
      <c r="I234" s="294"/>
      <c r="J234" s="294"/>
      <c r="K234" s="294"/>
      <c r="L234" s="294"/>
      <c r="M234" s="294"/>
      <c r="N234" s="294"/>
      <c r="O234" s="294"/>
      <c r="P234" s="294"/>
      <c r="Q234" s="294"/>
      <c r="R234" s="294"/>
      <c r="S234" s="294"/>
      <c r="T234" s="294"/>
    </row>
    <row r="235" spans="4:20" ht="35.25" customHeight="1" x14ac:dyDescent="0.2">
      <c r="D235" s="293"/>
      <c r="E235" s="293"/>
      <c r="F235" s="293"/>
      <c r="G235" s="293"/>
      <c r="H235" s="293"/>
      <c r="I235" s="293"/>
      <c r="J235" s="293"/>
      <c r="K235" s="293"/>
      <c r="L235" s="293"/>
      <c r="M235" s="293"/>
      <c r="N235" s="293"/>
      <c r="O235" s="293"/>
      <c r="P235" s="293"/>
      <c r="Q235" s="293"/>
      <c r="R235" s="293"/>
      <c r="S235" s="293"/>
      <c r="T235" s="293"/>
    </row>
    <row r="236" spans="4:20" ht="47.25" customHeight="1" x14ac:dyDescent="0.2">
      <c r="D236" s="294"/>
      <c r="E236" s="294"/>
      <c r="F236" s="294"/>
      <c r="G236" s="294"/>
      <c r="H236" s="294"/>
      <c r="I236" s="294"/>
      <c r="J236" s="294"/>
      <c r="K236" s="294"/>
      <c r="L236" s="294"/>
      <c r="M236" s="294"/>
      <c r="N236" s="294"/>
      <c r="O236" s="294"/>
      <c r="P236" s="294"/>
      <c r="Q236" s="294"/>
      <c r="R236" s="294"/>
      <c r="S236" s="294"/>
      <c r="T236" s="294"/>
    </row>
    <row r="239" spans="4:20" x14ac:dyDescent="0.2">
      <c r="D239" s="91"/>
    </row>
    <row r="240" spans="4:20" x14ac:dyDescent="0.2">
      <c r="D240" s="92"/>
    </row>
    <row r="241" spans="4:19" x14ac:dyDescent="0.2">
      <c r="D241" s="92"/>
    </row>
    <row r="242" spans="4:19" x14ac:dyDescent="0.2">
      <c r="D242" s="92"/>
    </row>
    <row r="243" spans="4:19" ht="15.75" customHeight="1" x14ac:dyDescent="0.2">
      <c r="D243" s="92"/>
    </row>
    <row r="244" spans="4:19" ht="21.75" customHeight="1" x14ac:dyDescent="0.2">
      <c r="D244" s="290"/>
      <c r="E244" s="290"/>
      <c r="F244" s="290"/>
      <c r="G244" s="290"/>
      <c r="H244" s="290"/>
      <c r="I244" s="290"/>
      <c r="J244" s="290"/>
      <c r="K244" s="290"/>
      <c r="L244" s="290"/>
      <c r="M244" s="290"/>
      <c r="N244" s="290"/>
      <c r="O244" s="290"/>
      <c r="P244" s="290"/>
      <c r="Q244" s="290"/>
      <c r="R244" s="290"/>
      <c r="S244" s="290"/>
    </row>
    <row r="246" spans="4:19" ht="14.25" customHeight="1" x14ac:dyDescent="0.2"/>
    <row r="247" spans="4:19" ht="45" customHeight="1" x14ac:dyDescent="0.2"/>
    <row r="254" spans="4:19" ht="15" x14ac:dyDescent="0.25">
      <c r="D254" s="17"/>
      <c r="E254" s="17"/>
      <c r="F254" s="17"/>
      <c r="G254" s="17"/>
    </row>
    <row r="255" spans="4:19" ht="15" x14ac:dyDescent="0.25">
      <c r="D255" s="17"/>
      <c r="E255" s="17"/>
      <c r="F255" s="17"/>
      <c r="G255" s="17"/>
    </row>
    <row r="256" spans="4:19" ht="15" x14ac:dyDescent="0.25">
      <c r="D256" s="17"/>
      <c r="E256" s="17"/>
      <c r="F256" s="17"/>
      <c r="G256" s="17"/>
    </row>
    <row r="257" spans="4:20" ht="38.25" customHeight="1" x14ac:dyDescent="0.2"/>
    <row r="258" spans="4:20" ht="30" customHeight="1" x14ac:dyDescent="0.2">
      <c r="D258" s="292"/>
      <c r="E258" s="292"/>
      <c r="F258" s="292"/>
      <c r="G258" s="292"/>
      <c r="H258" s="292"/>
      <c r="I258" s="292"/>
      <c r="J258" s="292"/>
      <c r="K258" s="292"/>
      <c r="L258" s="292"/>
      <c r="M258" s="292"/>
      <c r="N258" s="292"/>
      <c r="O258" s="292"/>
      <c r="P258" s="292"/>
      <c r="Q258" s="292"/>
      <c r="R258" s="292"/>
      <c r="S258" s="292"/>
      <c r="T258" s="292"/>
    </row>
    <row r="259" spans="4:20" ht="18" customHeight="1" x14ac:dyDescent="0.2">
      <c r="D259" s="14"/>
    </row>
    <row r="260" spans="4:20" ht="15" customHeight="1" x14ac:dyDescent="0.2"/>
    <row r="261" spans="4:20" ht="27.75" customHeight="1" x14ac:dyDescent="0.2">
      <c r="D261" s="292"/>
      <c r="E261" s="298"/>
      <c r="F261" s="298"/>
      <c r="G261" s="298"/>
      <c r="H261" s="298"/>
      <c r="I261" s="298"/>
      <c r="J261" s="298"/>
      <c r="K261" s="298"/>
      <c r="L261" s="298"/>
      <c r="M261" s="298"/>
      <c r="N261" s="298"/>
      <c r="O261" s="298"/>
      <c r="P261" s="298"/>
      <c r="Q261" s="298"/>
      <c r="R261" s="298"/>
      <c r="S261" s="298"/>
      <c r="T261" s="298"/>
    </row>
    <row r="262" spans="4:20" ht="24" customHeight="1" x14ac:dyDescent="0.2">
      <c r="D262" s="14"/>
    </row>
    <row r="263" spans="4:20" ht="18.75" customHeight="1" x14ac:dyDescent="0.2"/>
    <row r="264" spans="4:20" ht="15" x14ac:dyDescent="0.25">
      <c r="D264" s="17"/>
      <c r="H264" s="308"/>
      <c r="I264" s="308"/>
      <c r="J264" s="308"/>
      <c r="K264" s="308"/>
      <c r="L264" s="308"/>
      <c r="M264" s="308"/>
    </row>
    <row r="265" spans="4:20" ht="49.5" customHeight="1" x14ac:dyDescent="0.2"/>
    <row r="266" spans="4:20" ht="24" customHeight="1" x14ac:dyDescent="0.2"/>
    <row r="267" spans="4:20" ht="29.25" customHeight="1" x14ac:dyDescent="0.25">
      <c r="D267" s="310"/>
      <c r="E267" s="310"/>
      <c r="F267" s="310"/>
      <c r="G267" s="310"/>
      <c r="H267" s="310"/>
      <c r="I267" s="310"/>
      <c r="J267" s="310"/>
      <c r="K267" s="310"/>
      <c r="L267" s="310"/>
      <c r="M267" s="310"/>
      <c r="N267" s="310"/>
      <c r="O267" s="310"/>
      <c r="P267" s="310"/>
      <c r="Q267" s="310"/>
      <c r="R267" s="310"/>
      <c r="S267" s="310"/>
      <c r="T267" s="310"/>
    </row>
    <row r="268" spans="4:20" ht="14.25" x14ac:dyDescent="0.2">
      <c r="D268" s="311"/>
      <c r="E268" s="311"/>
      <c r="F268" s="311"/>
      <c r="G268" s="311"/>
      <c r="H268" s="311"/>
      <c r="I268" s="311"/>
      <c r="J268" s="311"/>
      <c r="K268" s="311"/>
      <c r="L268" s="311"/>
      <c r="M268" s="311"/>
      <c r="N268" s="311"/>
      <c r="O268" s="311"/>
      <c r="P268" s="311"/>
      <c r="Q268" s="311"/>
      <c r="R268" s="311"/>
      <c r="S268" s="311"/>
      <c r="T268" s="311"/>
    </row>
    <row r="270" spans="4:20" ht="22.5" customHeight="1" x14ac:dyDescent="0.25">
      <c r="D270" s="14"/>
      <c r="I270" s="17"/>
    </row>
    <row r="273" spans="4:20" ht="15" x14ac:dyDescent="0.25">
      <c r="D273" s="308"/>
      <c r="E273" s="308"/>
      <c r="F273" s="308"/>
      <c r="G273" s="308"/>
      <c r="H273" s="308"/>
      <c r="I273" s="308"/>
      <c r="J273" s="308"/>
      <c r="K273" s="308"/>
      <c r="L273" s="308"/>
      <c r="M273" s="308"/>
      <c r="O273" s="309"/>
      <c r="P273" s="309"/>
      <c r="Q273" s="309"/>
      <c r="R273" s="309"/>
      <c r="S273" s="309"/>
    </row>
    <row r="275" spans="4:20" x14ac:dyDescent="0.2">
      <c r="D275" s="14"/>
    </row>
    <row r="276" spans="4:20" ht="15" customHeight="1" x14ac:dyDescent="0.2">
      <c r="D276" s="277"/>
      <c r="E276" s="277"/>
      <c r="F276" s="277"/>
      <c r="G276" s="277"/>
      <c r="H276" s="277"/>
      <c r="I276" s="277"/>
      <c r="J276" s="277"/>
      <c r="K276" s="277"/>
      <c r="L276" s="277"/>
      <c r="M276" s="277"/>
      <c r="N276" s="277"/>
      <c r="O276" s="277"/>
      <c r="Q276" s="277"/>
      <c r="R276" s="277"/>
      <c r="S276" s="277"/>
    </row>
    <row r="277" spans="4:20" ht="7.5" customHeight="1" x14ac:dyDescent="0.2"/>
    <row r="278" spans="4:20" x14ac:dyDescent="0.2">
      <c r="D278" s="14"/>
      <c r="M278" s="14"/>
    </row>
    <row r="279" spans="4:20" ht="18" customHeight="1" x14ac:dyDescent="0.2"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86"/>
      <c r="Q279" s="278"/>
      <c r="R279" s="278"/>
      <c r="S279" s="278"/>
      <c r="T279" s="86"/>
    </row>
    <row r="281" spans="4:20" ht="16.5" customHeight="1" x14ac:dyDescent="0.2">
      <c r="D281" s="14"/>
    </row>
    <row r="282" spans="4:20" x14ac:dyDescent="0.2">
      <c r="D282" s="277"/>
      <c r="E282" s="277"/>
      <c r="F282" s="277"/>
      <c r="G282" s="277"/>
      <c r="H282" s="277"/>
      <c r="I282" s="277"/>
      <c r="J282" s="277"/>
      <c r="K282" s="277"/>
      <c r="L282" s="277"/>
      <c r="M282" s="277"/>
      <c r="N282" s="277"/>
      <c r="O282" s="277"/>
      <c r="Q282" s="277"/>
      <c r="R282" s="277"/>
      <c r="S282" s="277"/>
    </row>
    <row r="283" spans="4:20" ht="6.75" customHeight="1" x14ac:dyDescent="0.2"/>
    <row r="284" spans="4:20" x14ac:dyDescent="0.2">
      <c r="M284" s="14"/>
    </row>
    <row r="285" spans="4:20" ht="18" customHeight="1" x14ac:dyDescent="0.2"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83"/>
      <c r="Q285" s="278"/>
      <c r="R285" s="278"/>
      <c r="S285" s="278"/>
      <c r="T285" s="86"/>
    </row>
    <row r="286" spans="4:20" ht="6.75" customHeight="1" x14ac:dyDescent="0.2"/>
    <row r="287" spans="4:20" ht="16.5" customHeight="1" x14ac:dyDescent="0.2">
      <c r="Q287" s="14"/>
    </row>
    <row r="288" spans="4:20" ht="12" customHeight="1" x14ac:dyDescent="0.2">
      <c r="D288" s="277"/>
      <c r="E288" s="277"/>
      <c r="F288" s="277"/>
      <c r="G288" s="277"/>
      <c r="H288" s="277"/>
      <c r="I288" s="277"/>
      <c r="J288" s="277"/>
      <c r="K288" s="277"/>
      <c r="L288" s="277"/>
      <c r="M288" s="277"/>
      <c r="N288" s="277"/>
      <c r="O288" s="277"/>
      <c r="Q288" s="271"/>
      <c r="R288" s="271"/>
      <c r="S288" s="271"/>
    </row>
    <row r="289" spans="4:20" ht="24" customHeight="1" x14ac:dyDescent="0.2"/>
    <row r="290" spans="4:20" ht="22.5" customHeight="1" x14ac:dyDescent="0.2"/>
    <row r="291" spans="4:20" ht="18" x14ac:dyDescent="0.2">
      <c r="D291" s="280"/>
      <c r="E291" s="280"/>
      <c r="F291" s="280"/>
      <c r="G291" s="280"/>
      <c r="H291" s="280"/>
      <c r="I291" s="280"/>
      <c r="J291" s="280"/>
      <c r="K291" s="280"/>
      <c r="L291" s="280"/>
      <c r="M291" s="280"/>
      <c r="N291" s="280"/>
      <c r="O291" s="280"/>
      <c r="P291" s="280"/>
      <c r="Q291" s="280"/>
      <c r="R291" s="280"/>
      <c r="S291" s="280"/>
      <c r="T291" s="280"/>
    </row>
    <row r="292" spans="4:20" ht="20.25" x14ac:dyDescent="0.2">
      <c r="D292" s="281"/>
      <c r="E292" s="281"/>
      <c r="F292" s="281"/>
      <c r="G292" s="281"/>
      <c r="H292" s="281"/>
      <c r="I292" s="281"/>
      <c r="J292" s="281"/>
      <c r="K292" s="281"/>
      <c r="L292" s="281"/>
      <c r="M292" s="281"/>
      <c r="N292" s="281"/>
      <c r="O292" s="281"/>
      <c r="P292" s="281"/>
      <c r="Q292" s="281"/>
      <c r="R292" s="281"/>
      <c r="S292" s="281"/>
      <c r="T292" s="281"/>
    </row>
    <row r="293" spans="4:20" x14ac:dyDescent="0.2">
      <c r="D293" s="279"/>
      <c r="E293" s="279"/>
      <c r="F293" s="279"/>
      <c r="G293" s="279"/>
      <c r="H293" s="279"/>
      <c r="I293" s="279"/>
      <c r="J293" s="279"/>
      <c r="K293" s="279"/>
      <c r="L293" s="279"/>
      <c r="M293" s="279"/>
      <c r="N293" s="279"/>
      <c r="O293" s="279"/>
      <c r="P293" s="279"/>
      <c r="Q293" s="279"/>
      <c r="R293" s="279"/>
      <c r="S293" s="279"/>
      <c r="T293" s="279"/>
    </row>
    <row r="294" spans="4:20" ht="31.5" customHeight="1" x14ac:dyDescent="0.2">
      <c r="D294" s="273"/>
      <c r="E294" s="273"/>
      <c r="F294" s="273"/>
      <c r="G294" s="273"/>
      <c r="H294" s="274"/>
      <c r="I294" s="274"/>
      <c r="J294" s="274"/>
      <c r="K294" s="274"/>
      <c r="L294" s="274"/>
      <c r="M294" s="274"/>
      <c r="N294" s="274"/>
      <c r="O294" s="276"/>
      <c r="P294" s="276"/>
      <c r="Q294" s="276"/>
      <c r="R294" s="276"/>
      <c r="S294" s="274"/>
      <c r="T294" s="274"/>
    </row>
    <row r="295" spans="4:20" x14ac:dyDescent="0.2">
      <c r="D295" s="273"/>
      <c r="E295" s="273"/>
      <c r="F295" s="273"/>
      <c r="G295" s="273"/>
      <c r="H295" s="274"/>
      <c r="I295" s="274"/>
      <c r="J295" s="274"/>
      <c r="K295" s="274"/>
      <c r="L295" s="274"/>
      <c r="M295" s="274"/>
      <c r="N295" s="274"/>
      <c r="O295" s="276"/>
      <c r="P295" s="276"/>
      <c r="Q295" s="276"/>
      <c r="R295" s="276"/>
      <c r="S295" s="274"/>
      <c r="T295" s="274"/>
    </row>
    <row r="296" spans="4:20" x14ac:dyDescent="0.2">
      <c r="D296" s="273"/>
      <c r="E296" s="273"/>
      <c r="F296" s="273"/>
      <c r="G296" s="273"/>
      <c r="H296" s="274"/>
      <c r="I296" s="274"/>
      <c r="J296" s="274"/>
      <c r="K296" s="274"/>
      <c r="L296" s="274"/>
      <c r="M296" s="274"/>
      <c r="N296" s="274"/>
      <c r="O296" s="276"/>
      <c r="P296" s="276"/>
      <c r="Q296" s="276"/>
      <c r="R296" s="276"/>
      <c r="S296" s="274"/>
      <c r="T296" s="274"/>
    </row>
    <row r="297" spans="4:20" ht="27" customHeight="1" x14ac:dyDescent="0.2">
      <c r="D297" s="273"/>
      <c r="E297" s="273"/>
      <c r="F297" s="273"/>
      <c r="G297" s="273"/>
      <c r="H297" s="274"/>
      <c r="I297" s="274"/>
      <c r="J297" s="274"/>
      <c r="K297" s="274"/>
      <c r="L297" s="274"/>
      <c r="M297" s="274"/>
      <c r="N297" s="274"/>
      <c r="O297" s="276"/>
      <c r="P297" s="276"/>
      <c r="Q297" s="276"/>
      <c r="R297" s="276"/>
      <c r="S297" s="274"/>
      <c r="T297" s="274"/>
    </row>
    <row r="298" spans="4:20" x14ac:dyDescent="0.2">
      <c r="D298" s="273"/>
      <c r="E298" s="273"/>
      <c r="F298" s="273"/>
      <c r="G298" s="273"/>
      <c r="H298" s="274"/>
      <c r="I298" s="274"/>
      <c r="J298" s="274"/>
      <c r="K298" s="274"/>
      <c r="L298" s="274"/>
      <c r="M298" s="274"/>
      <c r="N298" s="274"/>
      <c r="O298" s="276"/>
      <c r="P298" s="276"/>
      <c r="Q298" s="276"/>
      <c r="R298" s="276"/>
      <c r="S298" s="274"/>
      <c r="T298" s="274"/>
    </row>
    <row r="299" spans="4:20" x14ac:dyDescent="0.2">
      <c r="D299" s="273"/>
      <c r="E299" s="273"/>
      <c r="F299" s="273"/>
      <c r="G299" s="273"/>
      <c r="H299" s="274"/>
      <c r="I299" s="274"/>
      <c r="J299" s="274"/>
      <c r="K299" s="274"/>
      <c r="L299" s="274"/>
      <c r="M299" s="274"/>
      <c r="N299" s="274"/>
      <c r="O299" s="276"/>
      <c r="P299" s="276"/>
      <c r="Q299" s="276"/>
      <c r="R299" s="276"/>
      <c r="S299" s="274"/>
      <c r="T299" s="274"/>
    </row>
    <row r="300" spans="4:20" ht="25.5" customHeight="1" x14ac:dyDescent="0.2">
      <c r="D300" s="273"/>
      <c r="E300" s="273"/>
      <c r="F300" s="273"/>
      <c r="G300" s="273"/>
      <c r="H300" s="274"/>
      <c r="I300" s="274"/>
      <c r="J300" s="274"/>
      <c r="K300" s="274"/>
      <c r="L300" s="274"/>
      <c r="M300" s="274"/>
      <c r="N300" s="274"/>
      <c r="O300" s="276"/>
      <c r="P300" s="276"/>
      <c r="Q300" s="276"/>
      <c r="R300" s="276"/>
      <c r="S300" s="274"/>
      <c r="T300" s="274"/>
    </row>
    <row r="301" spans="4:20" ht="27.75" customHeight="1" x14ac:dyDescent="0.2">
      <c r="D301" s="273"/>
      <c r="E301" s="273"/>
      <c r="F301" s="273"/>
      <c r="G301" s="273"/>
      <c r="H301" s="274"/>
      <c r="I301" s="274"/>
      <c r="J301" s="274"/>
      <c r="K301" s="274"/>
      <c r="L301" s="274"/>
      <c r="M301" s="274"/>
      <c r="N301" s="274"/>
      <c r="O301" s="276"/>
      <c r="P301" s="276"/>
      <c r="Q301" s="276"/>
      <c r="R301" s="276"/>
      <c r="S301" s="274"/>
      <c r="T301" s="274"/>
    </row>
    <row r="302" spans="4:20" ht="27" customHeight="1" x14ac:dyDescent="0.2">
      <c r="D302" s="273"/>
      <c r="E302" s="273"/>
      <c r="F302" s="273"/>
      <c r="G302" s="273"/>
      <c r="H302" s="274"/>
      <c r="I302" s="274"/>
      <c r="J302" s="274"/>
      <c r="K302" s="274"/>
      <c r="L302" s="274"/>
      <c r="M302" s="274"/>
      <c r="N302" s="274"/>
      <c r="O302" s="276"/>
      <c r="P302" s="276"/>
      <c r="Q302" s="276"/>
      <c r="R302" s="276"/>
      <c r="S302" s="274"/>
      <c r="T302" s="274"/>
    </row>
    <row r="303" spans="4:20" x14ac:dyDescent="0.2">
      <c r="D303" s="273"/>
      <c r="E303" s="273"/>
      <c r="F303" s="273"/>
      <c r="G303" s="273"/>
      <c r="H303" s="274"/>
      <c r="I303" s="274"/>
      <c r="J303" s="274"/>
      <c r="K303" s="274"/>
      <c r="L303" s="274"/>
      <c r="M303" s="274"/>
      <c r="N303" s="274"/>
      <c r="O303" s="276"/>
      <c r="P303" s="276"/>
      <c r="Q303" s="276"/>
      <c r="R303" s="276"/>
      <c r="S303" s="274"/>
      <c r="T303" s="274"/>
    </row>
    <row r="304" spans="4:20" ht="15.75" customHeight="1" x14ac:dyDescent="0.2">
      <c r="D304" s="273"/>
      <c r="E304" s="273"/>
      <c r="F304" s="273"/>
      <c r="G304" s="273"/>
      <c r="H304" s="274"/>
      <c r="I304" s="274"/>
      <c r="J304" s="274"/>
      <c r="K304" s="274"/>
      <c r="L304" s="274"/>
      <c r="M304" s="274"/>
      <c r="N304" s="274"/>
      <c r="O304" s="276"/>
      <c r="P304" s="276"/>
      <c r="Q304" s="276"/>
      <c r="R304" s="276"/>
      <c r="S304" s="274"/>
      <c r="T304" s="274"/>
    </row>
    <row r="305" spans="4:20" ht="23.25" customHeight="1" x14ac:dyDescent="0.2">
      <c r="D305" s="273"/>
      <c r="E305" s="273"/>
      <c r="F305" s="273"/>
      <c r="G305" s="273"/>
      <c r="H305" s="274"/>
      <c r="I305" s="274"/>
      <c r="J305" s="274"/>
      <c r="K305" s="274"/>
      <c r="L305" s="274"/>
      <c r="M305" s="274"/>
      <c r="N305" s="274"/>
      <c r="O305" s="275"/>
      <c r="P305" s="275"/>
      <c r="Q305" s="275"/>
      <c r="R305" s="275"/>
      <c r="S305" s="275"/>
      <c r="T305" s="275"/>
    </row>
    <row r="306" spans="4:20" ht="23.25" customHeight="1" x14ac:dyDescent="0.2">
      <c r="D306" s="273"/>
      <c r="E306" s="273"/>
      <c r="F306" s="273"/>
      <c r="G306" s="273"/>
      <c r="H306" s="274"/>
      <c r="I306" s="274"/>
      <c r="J306" s="274"/>
      <c r="K306" s="274"/>
      <c r="L306" s="274"/>
      <c r="M306" s="274"/>
      <c r="N306" s="274"/>
      <c r="O306" s="275"/>
      <c r="P306" s="275"/>
      <c r="Q306" s="275"/>
      <c r="R306" s="275"/>
      <c r="S306" s="275"/>
      <c r="T306" s="275"/>
    </row>
    <row r="307" spans="4:20" ht="23.25" customHeight="1" x14ac:dyDescent="0.2">
      <c r="D307" s="273"/>
      <c r="E307" s="273"/>
      <c r="F307" s="273"/>
      <c r="G307" s="273"/>
      <c r="H307" s="274"/>
      <c r="I307" s="274"/>
      <c r="J307" s="274"/>
      <c r="K307" s="274"/>
      <c r="L307" s="274"/>
      <c r="M307" s="274"/>
      <c r="N307" s="274"/>
      <c r="O307" s="275"/>
      <c r="P307" s="275"/>
      <c r="Q307" s="275"/>
      <c r="R307" s="275"/>
      <c r="S307" s="275"/>
      <c r="T307" s="275"/>
    </row>
    <row r="308" spans="4:20" x14ac:dyDescent="0.2">
      <c r="D308" s="273"/>
      <c r="E308" s="273"/>
      <c r="F308" s="273"/>
      <c r="G308" s="273"/>
      <c r="H308" s="287"/>
      <c r="I308" s="287"/>
      <c r="J308" s="287"/>
      <c r="K308" s="287"/>
      <c r="L308" s="287"/>
      <c r="M308" s="287"/>
      <c r="N308" s="287"/>
      <c r="O308" s="275"/>
      <c r="P308" s="275"/>
      <c r="Q308" s="275"/>
      <c r="R308" s="275"/>
      <c r="S308" s="288"/>
      <c r="T308" s="288"/>
    </row>
    <row r="309" spans="4:20" x14ac:dyDescent="0.2">
      <c r="D309" s="273"/>
      <c r="E309" s="273"/>
      <c r="F309" s="273"/>
      <c r="G309" s="273"/>
      <c r="H309" s="274"/>
      <c r="I309" s="274"/>
      <c r="J309" s="274"/>
      <c r="K309" s="274"/>
      <c r="L309" s="274"/>
      <c r="M309" s="274"/>
      <c r="N309" s="274"/>
      <c r="O309" s="275"/>
      <c r="P309" s="275"/>
      <c r="Q309" s="275"/>
      <c r="R309" s="275"/>
      <c r="S309" s="288"/>
      <c r="T309" s="288"/>
    </row>
    <row r="310" spans="4:20" x14ac:dyDescent="0.2">
      <c r="D310" s="273"/>
      <c r="E310" s="273"/>
      <c r="F310" s="273"/>
      <c r="G310" s="273"/>
      <c r="H310" s="274"/>
      <c r="I310" s="274"/>
      <c r="J310" s="274"/>
      <c r="K310" s="274"/>
      <c r="L310" s="274"/>
      <c r="M310" s="274"/>
      <c r="N310" s="274"/>
      <c r="O310" s="275"/>
      <c r="P310" s="275"/>
      <c r="Q310" s="275"/>
      <c r="R310" s="275"/>
      <c r="S310" s="288"/>
      <c r="T310" s="288"/>
    </row>
    <row r="311" spans="4:20" x14ac:dyDescent="0.2">
      <c r="D311" s="273"/>
      <c r="E311" s="273"/>
      <c r="F311" s="273"/>
      <c r="G311" s="273"/>
      <c r="H311" s="274"/>
      <c r="I311" s="274"/>
      <c r="J311" s="274"/>
      <c r="K311" s="274"/>
      <c r="L311" s="274"/>
      <c r="M311" s="274"/>
      <c r="N311" s="274"/>
      <c r="O311" s="275"/>
      <c r="P311" s="275"/>
      <c r="Q311" s="275"/>
      <c r="R311" s="275"/>
      <c r="S311" s="288"/>
      <c r="T311" s="288"/>
    </row>
    <row r="312" spans="4:20" x14ac:dyDescent="0.2">
      <c r="D312" s="273"/>
      <c r="E312" s="273"/>
      <c r="F312" s="273"/>
      <c r="G312" s="273"/>
      <c r="H312" s="286"/>
      <c r="I312" s="286"/>
      <c r="J312" s="286"/>
      <c r="K312" s="286"/>
      <c r="L312" s="286"/>
      <c r="M312" s="286"/>
      <c r="N312" s="286"/>
      <c r="O312" s="132"/>
      <c r="S312" s="133"/>
    </row>
    <row r="313" spans="4:20" ht="17.25" customHeight="1" x14ac:dyDescent="0.2">
      <c r="D313" s="273"/>
      <c r="E313" s="273"/>
      <c r="F313" s="273"/>
      <c r="G313" s="273"/>
      <c r="H313" s="289"/>
      <c r="I313" s="289"/>
      <c r="J313" s="289"/>
      <c r="K313" s="289"/>
      <c r="L313" s="289"/>
      <c r="M313" s="289"/>
      <c r="N313" s="289"/>
      <c r="O313" s="132"/>
      <c r="S313" s="133"/>
    </row>
    <row r="314" spans="4:20" ht="38.25" customHeight="1" x14ac:dyDescent="0.2">
      <c r="D314" s="273"/>
      <c r="E314" s="273"/>
      <c r="F314" s="273"/>
      <c r="G314" s="273"/>
      <c r="H314" s="286"/>
      <c r="I314" s="286"/>
      <c r="J314" s="286"/>
      <c r="K314" s="286"/>
      <c r="L314" s="286"/>
      <c r="M314" s="286"/>
      <c r="N314" s="286"/>
      <c r="O314" s="275"/>
      <c r="P314" s="275"/>
      <c r="Q314" s="275"/>
      <c r="R314" s="275"/>
      <c r="S314" s="275"/>
      <c r="T314" s="275"/>
    </row>
    <row r="315" spans="4:20" ht="62.25" customHeight="1" x14ac:dyDescent="0.2">
      <c r="D315" s="273"/>
      <c r="E315" s="273"/>
      <c r="F315" s="273"/>
      <c r="G315" s="273"/>
      <c r="H315" s="286"/>
      <c r="I315" s="286"/>
      <c r="J315" s="286"/>
      <c r="K315" s="286"/>
      <c r="L315" s="286"/>
      <c r="M315" s="286"/>
      <c r="N315" s="286"/>
      <c r="O315" s="275"/>
      <c r="P315" s="275"/>
      <c r="Q315" s="275"/>
      <c r="R315" s="275"/>
      <c r="S315" s="275"/>
      <c r="T315" s="275"/>
    </row>
    <row r="316" spans="4:20" ht="18" customHeight="1" x14ac:dyDescent="0.2">
      <c r="D316" s="273"/>
      <c r="E316" s="273"/>
      <c r="F316" s="273"/>
      <c r="G316" s="273"/>
      <c r="H316" s="274"/>
      <c r="I316" s="274"/>
      <c r="J316" s="274"/>
      <c r="K316" s="274"/>
      <c r="L316" s="274"/>
      <c r="M316" s="274"/>
      <c r="N316" s="274"/>
      <c r="O316" s="275"/>
      <c r="P316" s="275"/>
      <c r="Q316" s="275"/>
      <c r="R316" s="275"/>
      <c r="S316" s="275"/>
      <c r="T316" s="275"/>
    </row>
    <row r="317" spans="4:20" ht="18" customHeight="1" x14ac:dyDescent="0.2">
      <c r="D317" s="273"/>
      <c r="E317" s="273"/>
      <c r="F317" s="273"/>
      <c r="G317" s="273"/>
      <c r="H317" s="274"/>
      <c r="I317" s="274"/>
      <c r="J317" s="274"/>
      <c r="K317" s="274"/>
      <c r="L317" s="274"/>
      <c r="M317" s="274"/>
      <c r="N317" s="274"/>
      <c r="O317" s="275"/>
      <c r="P317" s="275"/>
      <c r="Q317" s="275"/>
      <c r="R317" s="275"/>
      <c r="S317" s="275"/>
      <c r="T317" s="275"/>
    </row>
    <row r="318" spans="4:20" ht="40.5" customHeight="1" x14ac:dyDescent="0.2">
      <c r="D318" s="282"/>
      <c r="E318" s="282"/>
      <c r="F318" s="282"/>
      <c r="G318" s="282"/>
      <c r="H318" s="282"/>
      <c r="I318" s="282"/>
      <c r="J318" s="282"/>
      <c r="K318" s="282"/>
      <c r="L318" s="282"/>
      <c r="M318" s="282"/>
      <c r="N318" s="282"/>
      <c r="O318" s="282"/>
      <c r="P318" s="282"/>
      <c r="Q318" s="282"/>
      <c r="R318" s="282"/>
      <c r="S318" s="282"/>
      <c r="T318" s="282"/>
    </row>
  </sheetData>
  <sheetProtection selectLockedCells="1"/>
  <dataConsolidate/>
  <mergeCells count="222">
    <mergeCell ref="O5:P5"/>
    <mergeCell ref="P11:R11"/>
    <mergeCell ref="Q13:R13"/>
    <mergeCell ref="S13:T13"/>
    <mergeCell ref="S34:T34"/>
    <mergeCell ref="S27:T27"/>
    <mergeCell ref="F15:K15"/>
    <mergeCell ref="M32:N32"/>
    <mergeCell ref="P34:R34"/>
    <mergeCell ref="P27:R27"/>
    <mergeCell ref="S17:T17"/>
    <mergeCell ref="O25:T25"/>
    <mergeCell ref="J30:T30"/>
    <mergeCell ref="O32:T32"/>
    <mergeCell ref="S11:T11"/>
    <mergeCell ref="M15:O15"/>
    <mergeCell ref="O9:R9"/>
    <mergeCell ref="P15:Q15"/>
    <mergeCell ref="R1:U1"/>
    <mergeCell ref="D3:E3"/>
    <mergeCell ref="P17:R17"/>
    <mergeCell ref="D7:E7"/>
    <mergeCell ref="D13:F13"/>
    <mergeCell ref="K9:N9"/>
    <mergeCell ref="Q7:T7"/>
    <mergeCell ref="I3:M3"/>
    <mergeCell ref="O7:P7"/>
    <mergeCell ref="E9:F9"/>
    <mergeCell ref="D11:H11"/>
    <mergeCell ref="D17:G17"/>
    <mergeCell ref="H17:K17"/>
    <mergeCell ref="G13:N13"/>
    <mergeCell ref="I11:O11"/>
    <mergeCell ref="C1:H1"/>
    <mergeCell ref="I1:Q1"/>
    <mergeCell ref="O3:P3"/>
    <mergeCell ref="F7:N7"/>
    <mergeCell ref="R15:T15"/>
    <mergeCell ref="G9:J9"/>
    <mergeCell ref="S9:T9"/>
    <mergeCell ref="Q3:T3"/>
    <mergeCell ref="R4:S4"/>
    <mergeCell ref="D41:P41"/>
    <mergeCell ref="D48:J48"/>
    <mergeCell ref="M49:O49"/>
    <mergeCell ref="F32:L32"/>
    <mergeCell ref="F30:I30"/>
    <mergeCell ref="J23:T23"/>
    <mergeCell ref="F25:L25"/>
    <mergeCell ref="F23:I23"/>
    <mergeCell ref="R40:S40"/>
    <mergeCell ref="D15:E15"/>
    <mergeCell ref="Q37:S37"/>
    <mergeCell ref="D40:Q40"/>
    <mergeCell ref="D276:O276"/>
    <mergeCell ref="Q288:S288"/>
    <mergeCell ref="Q170:S170"/>
    <mergeCell ref="D167:O167"/>
    <mergeCell ref="Q164:S164"/>
    <mergeCell ref="Q167:S167"/>
    <mergeCell ref="D261:T261"/>
    <mergeCell ref="H264:M264"/>
    <mergeCell ref="D230:T230"/>
    <mergeCell ref="Q173:S173"/>
    <mergeCell ref="Q176:S176"/>
    <mergeCell ref="D176:G176"/>
    <mergeCell ref="D273:M273"/>
    <mergeCell ref="O273:S273"/>
    <mergeCell ref="D267:T267"/>
    <mergeCell ref="D268:T268"/>
    <mergeCell ref="D173:O173"/>
    <mergeCell ref="G183:Q183"/>
    <mergeCell ref="G186:Q186"/>
    <mergeCell ref="D236:T236"/>
    <mergeCell ref="D210:I217"/>
    <mergeCell ref="D244:S244"/>
    <mergeCell ref="S181:T181"/>
    <mergeCell ref="D258:T258"/>
    <mergeCell ref="F218:I218"/>
    <mergeCell ref="D235:T235"/>
    <mergeCell ref="D233:T233"/>
    <mergeCell ref="D234:T234"/>
    <mergeCell ref="J176:O176"/>
    <mergeCell ref="D208:G208"/>
    <mergeCell ref="G200:Q200"/>
    <mergeCell ref="K211:T215"/>
    <mergeCell ref="P217:S217"/>
    <mergeCell ref="K208:N208"/>
    <mergeCell ref="G179:S179"/>
    <mergeCell ref="G184:Q184"/>
    <mergeCell ref="G194:Q194"/>
    <mergeCell ref="D303:G304"/>
    <mergeCell ref="H303:N303"/>
    <mergeCell ref="O303:R303"/>
    <mergeCell ref="S303:T304"/>
    <mergeCell ref="H304:N304"/>
    <mergeCell ref="O304:R304"/>
    <mergeCell ref="D298:G299"/>
    <mergeCell ref="H298:N298"/>
    <mergeCell ref="O298:R298"/>
    <mergeCell ref="S298:T299"/>
    <mergeCell ref="H299:N299"/>
    <mergeCell ref="O299:R299"/>
    <mergeCell ref="D300:G300"/>
    <mergeCell ref="H300:N300"/>
    <mergeCell ref="O300:R300"/>
    <mergeCell ref="S300:T300"/>
    <mergeCell ref="D301:G302"/>
    <mergeCell ref="H301:N301"/>
    <mergeCell ref="O301:R301"/>
    <mergeCell ref="H302:N302"/>
    <mergeCell ref="S301:T302"/>
    <mergeCell ref="O302:R302"/>
    <mergeCell ref="D318:T318"/>
    <mergeCell ref="H27:O27"/>
    <mergeCell ref="H34:O34"/>
    <mergeCell ref="D314:G315"/>
    <mergeCell ref="H314:N314"/>
    <mergeCell ref="O314:R314"/>
    <mergeCell ref="S314:T314"/>
    <mergeCell ref="H315:N315"/>
    <mergeCell ref="O315:R315"/>
    <mergeCell ref="S315:T315"/>
    <mergeCell ref="D316:G316"/>
    <mergeCell ref="H316:N316"/>
    <mergeCell ref="O316:R316"/>
    <mergeCell ref="S316:T316"/>
    <mergeCell ref="D308:G313"/>
    <mergeCell ref="H308:N308"/>
    <mergeCell ref="O308:R311"/>
    <mergeCell ref="S308:T311"/>
    <mergeCell ref="H309:N309"/>
    <mergeCell ref="H310:N310"/>
    <mergeCell ref="H311:N311"/>
    <mergeCell ref="H312:N312"/>
    <mergeCell ref="H313:N313"/>
    <mergeCell ref="D297:G297"/>
    <mergeCell ref="H297:N297"/>
    <mergeCell ref="O297:R297"/>
    <mergeCell ref="S297:T297"/>
    <mergeCell ref="Q276:S276"/>
    <mergeCell ref="Q279:S279"/>
    <mergeCell ref="D282:O282"/>
    <mergeCell ref="Q282:S282"/>
    <mergeCell ref="D295:G296"/>
    <mergeCell ref="H295:N295"/>
    <mergeCell ref="O295:R296"/>
    <mergeCell ref="S295:T296"/>
    <mergeCell ref="H296:N296"/>
    <mergeCell ref="D293:G293"/>
    <mergeCell ref="H293:N293"/>
    <mergeCell ref="O293:R293"/>
    <mergeCell ref="S293:T293"/>
    <mergeCell ref="D294:G294"/>
    <mergeCell ref="H294:N294"/>
    <mergeCell ref="O294:R294"/>
    <mergeCell ref="S294:T294"/>
    <mergeCell ref="D288:O288"/>
    <mergeCell ref="D291:T291"/>
    <mergeCell ref="D292:T292"/>
    <mergeCell ref="Q285:S285"/>
    <mergeCell ref="D317:G317"/>
    <mergeCell ref="H317:N317"/>
    <mergeCell ref="O317:R317"/>
    <mergeCell ref="S317:T317"/>
    <mergeCell ref="H305:N305"/>
    <mergeCell ref="O305:R305"/>
    <mergeCell ref="S305:T305"/>
    <mergeCell ref="D306:G306"/>
    <mergeCell ref="H306:N306"/>
    <mergeCell ref="O306:R306"/>
    <mergeCell ref="S306:T306"/>
    <mergeCell ref="D307:G307"/>
    <mergeCell ref="H307:N307"/>
    <mergeCell ref="O307:R307"/>
    <mergeCell ref="S307:T307"/>
    <mergeCell ref="D305:G305"/>
    <mergeCell ref="C148:W148"/>
    <mergeCell ref="G139:K139"/>
    <mergeCell ref="O139:R139"/>
    <mergeCell ref="Q87:S87"/>
    <mergeCell ref="M25:N25"/>
    <mergeCell ref="D37:P37"/>
    <mergeCell ref="M48:R48"/>
    <mergeCell ref="L44:O44"/>
    <mergeCell ref="P44:S44"/>
    <mergeCell ref="D71:T71"/>
    <mergeCell ref="D119:T119"/>
    <mergeCell ref="E121:G121"/>
    <mergeCell ref="I121:T122"/>
    <mergeCell ref="E114:G114"/>
    <mergeCell ref="I114:T115"/>
    <mergeCell ref="D112:T112"/>
    <mergeCell ref="E87:N87"/>
    <mergeCell ref="O79:S79"/>
    <mergeCell ref="C130:H130"/>
    <mergeCell ref="J130:O130"/>
    <mergeCell ref="C131:H131"/>
    <mergeCell ref="J131:S131"/>
    <mergeCell ref="J133:L133"/>
    <mergeCell ref="F141:P141"/>
    <mergeCell ref="C143:H143"/>
    <mergeCell ref="C147:W147"/>
    <mergeCell ref="D83:T83"/>
    <mergeCell ref="N59:S59"/>
    <mergeCell ref="F72:T73"/>
    <mergeCell ref="D62:T62"/>
    <mergeCell ref="D105:T105"/>
    <mergeCell ref="E106:G106"/>
    <mergeCell ref="M133:P133"/>
    <mergeCell ref="O67:T67"/>
    <mergeCell ref="O68:T68"/>
    <mergeCell ref="O69:T69"/>
    <mergeCell ref="D95:O95"/>
    <mergeCell ref="D96:M96"/>
    <mergeCell ref="D68:H68"/>
    <mergeCell ref="D91:T93"/>
    <mergeCell ref="K89:S89"/>
    <mergeCell ref="D64:T64"/>
    <mergeCell ref="N63:S63"/>
    <mergeCell ref="D125:T125"/>
    <mergeCell ref="E126:G126"/>
  </mergeCells>
  <phoneticPr fontId="0" type="noConversion"/>
  <conditionalFormatting sqref="D97:S97">
    <cfRule type="expression" dxfId="7" priority="24">
      <formula>$O$95&lt;&gt;"Religión**"</formula>
    </cfRule>
  </conditionalFormatting>
  <conditionalFormatting sqref="J201 M201 P201">
    <cfRule type="expression" dxfId="6" priority="22">
      <formula>$H$201&lt;&gt;"SI"</formula>
    </cfRule>
  </conditionalFormatting>
  <conditionalFormatting sqref="P201 U5">
    <cfRule type="expression" dxfId="5" priority="17">
      <formula>#REF!="Trigueros"</formula>
    </cfRule>
    <cfRule type="expression" dxfId="4" priority="18">
      <formula>#REF!="Quintanilla"</formula>
    </cfRule>
    <cfRule type="expression" dxfId="3" priority="26">
      <formula>#REF!="RUTA1"</formula>
    </cfRule>
  </conditionalFormatting>
  <conditionalFormatting sqref="P201 U5">
    <cfRule type="expression" dxfId="2" priority="28">
      <formula>#REF!&lt;&gt;"SI"</formula>
    </cfRule>
  </conditionalFormatting>
  <conditionalFormatting sqref="P201 P5:Q5">
    <cfRule type="expression" dxfId="1" priority="36">
      <formula>#REF!&lt;&gt;"SI"</formula>
    </cfRule>
  </conditionalFormatting>
  <conditionalFormatting sqref="Q5">
    <cfRule type="expression" dxfId="0" priority="39">
      <formula>#REF!&lt;&gt;"SI"</formula>
    </cfRule>
  </conditionalFormatting>
  <dataValidations count="26">
    <dataValidation allowBlank="1" showInputMessage="1" showErrorMessage="1" prompt="Indique el pais de nacimiento_x000a__x000a_YA HA TERMINADO DE RELLENAR EL FORMULARIO, COMPRUEBE QUE LOS DATOS SON CORRECTOS, IMPRIMALO Y ENTREGUELO EN LA SECRETARIA DEL CENTRO, DEL 22 DE JUNIO AL 12 DE JULIO. PRESIONE LA TECLA FLECHA A LA DERECHA PARA IR AL PRINCIPIO" sqref="P158:S158" xr:uid="{F794BDCA-9B47-4259-882D-F4B0D60EE5FA}"/>
    <dataValidation allowBlank="1" showInputMessage="1" showErrorMessage="1" prompt="Indique el nombre y apellidos de la persona que va a firmar la solicitud como representante legal del alumno" sqref="E87:N87" xr:uid="{69531A66-E015-4555-9716-CF0D5D1793BD}"/>
    <dataValidation allowBlank="1" showInputMessage="1" showErrorMessage="1" prompt="Indique el DNI de la persona que firmará la solicitud  como representante legal del alumno" sqref="Q87:S87" xr:uid="{134E74B0-3A04-4105-9EF3-B12C9792FCEE}"/>
    <dataValidation operator="greaterThan" allowBlank="1" showInputMessage="1" showErrorMessage="1" promptTitle="CUMPLIMENTACIÓN DEL FORMULARIO" prompt="-Le rogamos que cumplimente todo el formulario en letra mayúscula, gracias_x000a_-Para moverse con facilidad por el formulario puede utilizar la tecla tabulador o la tecla de flecha a la derecha para desplazarse a la siguiente casilla" sqref="F7:N7" xr:uid="{DB8F1B3D-AF69-4AF4-A87D-5D60ED72E865}"/>
    <dataValidation type="whole" allowBlank="1" showInputMessage="1" showErrorMessage="1" errorTitle="error en Código Postarl" error="el código postal son 5 dígitos" sqref="M15:O15" xr:uid="{E8634C61-95B7-4BAC-A034-70739DE97496}">
      <formula1>10000</formula1>
      <formula2>99999</formula2>
    </dataValidation>
    <dataValidation type="whole" allowBlank="1" showInputMessage="1" showErrorMessage="1" errorTitle="nº telefono" error="Debe contener 9 dígitos" sqref="U27 S17" xr:uid="{0EA7B8A0-2ABF-498D-904A-B1C0B6418467}">
      <formula1>100000000</formula1>
      <formula2>999999999</formula2>
    </dataValidation>
    <dataValidation type="whole" allowBlank="1" showInputMessage="1" showErrorMessage="1" errorTitle="nº teléfono" error="debe contener9 dígitos" sqref="N17" xr:uid="{26D0CF5F-198E-4D5C-B238-BBDA4ECEADAC}">
      <formula1>100000000</formula1>
      <formula2>999999999</formula2>
    </dataValidation>
    <dataValidation type="textLength" operator="equal" showInputMessage="1" showErrorMessage="1" error="Debe introducir 8 dígitos numéricos y la letra. Sin espacios" sqref="L10:N10" xr:uid="{AE2316C7-ED47-4AA4-BA64-DA4799F919C9}">
      <formula1>9</formula1>
    </dataValidation>
    <dataValidation type="textLength" allowBlank="1" showInputMessage="1" showErrorMessage="1" sqref="S11:T11" xr:uid="{2A21519E-ECA2-4EB0-9368-DD4D6DE455AA}">
      <formula1>3</formula1>
      <formula2>20</formula2>
    </dataValidation>
    <dataValidation type="list" showInputMessage="1" showErrorMessage="1" prompt="Elija opción de la lista desplegable" sqref="E9:F9" xr:uid="{EDA85786-1D58-4F26-A1B5-4D1152D9014C}">
      <formula1>SEXO</formula1>
    </dataValidation>
    <dataValidation operator="greaterThan" allowBlank="1" showInputMessage="1" showErrorMessage="1" error="Intro" sqref="Q7:T7" xr:uid="{A54C7FFC-18A5-4D89-9DB1-14AEE68216B2}"/>
    <dataValidation allowBlank="1" showInputMessage="1" showErrorMessage="1" errorTitle="nº telefono" error="Debe contener 9 dígitos" sqref="V27:W27" xr:uid="{D22CDEDB-16C6-43C9-A4E5-48B60C7B15BF}"/>
    <dataValidation type="date" showInputMessage="1" showErrorMessage="1" errorTitle="Error fecha nacimiento" error="El formato debe ser DD/MM/AAAA_x000a_" promptTitle="Formato fecha" prompt="DD/MM/AAAA" sqref="S9:T9" xr:uid="{84050C54-C79B-4C5E-B8C4-BA0910E77E3B}">
      <formula1>1</formula1>
      <formula2>73051</formula2>
    </dataValidation>
    <dataValidation type="list" allowBlank="1" showInputMessage="1" showErrorMessage="1" prompt="Seleccione opción de la lista desplegable" sqref="E121:G121 E106:G106 E114:G114 E126:G126" xr:uid="{FC3C5C2D-B1AE-4B64-B1DD-EB1033221103}">
      <formula1>AUTORIZA</formula1>
    </dataValidation>
    <dataValidation type="list" allowBlank="1" showInputMessage="1" showErrorMessage="1" sqref="D23" xr:uid="{C3874486-610D-43C8-9298-1DD643F8A1DD}">
      <formula1>PADRE</formula1>
    </dataValidation>
    <dataValidation type="list" allowBlank="1" showInputMessage="1" showErrorMessage="1" sqref="D30" xr:uid="{2A736DF2-2579-4DCF-8D8C-26906400604A}">
      <formula1>MADRE</formula1>
    </dataValidation>
    <dataValidation type="list" allowBlank="1" showInputMessage="1" showErrorMessage="1" promptTitle="ENVÍO MENSAJES MÓVIL" prompt="La opción AMBOS solo se elegirá en caso de SEPARACIÓN/DIVORCIO con custodia compartida, debiendo adjuntar la documentación justificativa de tal situación" sqref="R40:S40" xr:uid="{0F1EDBA4-2E10-401C-9A01-6BEC568A0A7A}">
      <formula1>MENSAJES</formula1>
    </dataValidation>
    <dataValidation type="whole" allowBlank="1" showInputMessage="1" showErrorMessage="1" promptTitle="ORDEN QUE OCUPA ALUMNO" prompt="Debe indicar el orden que ocupa el alumno dentro de los hermanos, siendo el número 1 el mayor" sqref="S48" xr:uid="{F4C2B79E-641C-4859-93A7-F6742E73C207}">
      <formula1>1</formula1>
      <formula2>9</formula2>
    </dataValidation>
    <dataValidation type="whole" allowBlank="1" showInputMessage="1" showErrorMessage="1" sqref="K48" xr:uid="{861B9DF4-1984-4FED-ADA8-5C7A1639C7C0}">
      <formula1>0</formula1>
      <formula2>9</formula2>
    </dataValidation>
    <dataValidation type="list" allowBlank="1" showInputMessage="1" showErrorMessage="1" prompt="ELEGIR DE LA LISTA DESPLEGABLE" sqref="Q37:S37" xr:uid="{0360F588-F8C2-4378-B136-96E53D2BE28F}">
      <formula1>CUSTODIA</formula1>
    </dataValidation>
    <dataValidation type="date" allowBlank="1" showInputMessage="1" showErrorMessage="1" errorTitle="Error fecha caducidad" error="El formato debe ser DD/MM/AAAA" promptTitle="Formato fecha" prompt="DD/MM/AAAA" sqref="T44" xr:uid="{D0C57E6B-5F5D-405A-BFE8-4DEF95FAAC02}">
      <formula1>1</formula1>
      <formula2>73051</formula2>
    </dataValidation>
    <dataValidation allowBlank="1" showInputMessage="1" showErrorMessage="1" promptTitle="DATOS PADRE" prompt="Seleccionar en la lista deplegable de la casilla de la izquierda PADRE o TUTOR. Si ya lo ha hecho continúe" sqref="J23:T23" xr:uid="{2EEC7425-76D4-4FF9-B14A-52CD1E0C4B15}"/>
    <dataValidation allowBlank="1" showInputMessage="1" showErrorMessage="1" promptTitle="DATOS MADRE" prompt="Seleccionar en la lista deplegable de la casilla de la izquierda MADRE o TUTORA. Si ya lo ha hecho continúe" sqref="J30:T30" xr:uid="{E5FDD57A-379D-4B2F-92D8-129B66BF41DB}"/>
    <dataValidation operator="greaterThan" allowBlank="1" showInputMessage="1" showErrorMessage="1" sqref="K89:S89" xr:uid="{EB0FD204-F7C0-4C06-8658-7D0415C42C70}"/>
    <dataValidation type="list" showInputMessage="1" showErrorMessage="1" prompt="Elegir UNA asignatura de la lista desplegable_x000a_" sqref="N59:S59" xr:uid="{F280DF7F-BF17-4737-83D3-342EB5380CA4}">
      <formula1>$Z$172:$AB$172</formula1>
    </dataValidation>
    <dataValidation type="list" allowBlank="1" showInputMessage="1" showErrorMessage="1" prompt="Elegir UNA asignatura de la lista desplegable" sqref="N63:S63" xr:uid="{DF13A662-20C9-4BAE-AA90-A420AE7D2E95}">
      <formula1>$Z$155:$AD$155</formula1>
    </dataValidation>
  </dataValidations>
  <printOptions horizontalCentered="1"/>
  <pageMargins left="0.19685039370078741" right="0.19685039370078741" top="0.19685039370078741" bottom="0.19685039370078741" header="0" footer="0"/>
  <pageSetup paperSize="9" scale="90" orientation="portrait" r:id="rId1"/>
  <headerFooter differentFirst="1" scaleWithDoc="0">
    <oddFooter xml:space="preserve">&amp;C&amp;9C/ Camino del Río, 4. 47270 Cigales (Valladolid)  Tel. 983586011  -E-mail: 47001353@educa.jcyl.es&amp;R&amp;"Arial,Negrita"&amp;8Pág. &amp;P de &amp;N-.   &amp;"Arial,Normal"&amp;10    .           
</oddFooter>
    <firstHeader xml:space="preserve">&amp;L
&amp;C&amp;"Arial,Negrita"&amp;16
</firstHeader>
    <firstFooter xml:space="preserve">&amp;R&amp;"Arial,Negrita"&amp;8Pág. &amp;P de &amp;N-.  </firstFooter>
  </headerFooter>
  <rowBreaks count="5" manualBreakCount="5">
    <brk id="64" min="2" max="20" man="1"/>
    <brk id="140" min="2" max="20" man="1"/>
    <brk id="202" min="2" max="20" man="1"/>
    <brk id="252" max="16383" man="1"/>
    <brk id="289" min="2" max="20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6A62D-97AE-4B9C-A461-916F4DC0A5C1}">
  <sheetPr codeName="Hoja3"/>
  <dimension ref="A1:O43"/>
  <sheetViews>
    <sheetView workbookViewId="0">
      <selection activeCell="G14" activeCellId="1" sqref="H13 G14"/>
    </sheetView>
  </sheetViews>
  <sheetFormatPr baseColWidth="10" defaultColWidth="9.140625" defaultRowHeight="12.75" x14ac:dyDescent="0.2"/>
  <cols>
    <col min="1" max="2" width="11.42578125" customWidth="1"/>
    <col min="3" max="3" width="16.42578125" customWidth="1"/>
    <col min="4" max="6" width="11.42578125" customWidth="1"/>
    <col min="7" max="7" width="17.7109375" customWidth="1"/>
    <col min="8" max="8" width="19.28515625" customWidth="1"/>
    <col min="9" max="9" width="16.28515625" customWidth="1"/>
    <col min="10" max="10" width="24" customWidth="1"/>
    <col min="11" max="11" width="18.28515625" customWidth="1"/>
    <col min="12" max="12" width="22" customWidth="1"/>
    <col min="13" max="13" width="15.5703125" customWidth="1"/>
    <col min="14" max="14" width="23" customWidth="1"/>
    <col min="15" max="256" width="11.42578125" customWidth="1"/>
  </cols>
  <sheetData>
    <row r="1" spans="1:15" ht="13.5" thickBot="1" x14ac:dyDescent="0.25">
      <c r="A1" s="371" t="s">
        <v>131</v>
      </c>
      <c r="B1" s="46" t="s">
        <v>132</v>
      </c>
      <c r="C1" s="47"/>
      <c r="D1" s="47"/>
      <c r="E1" s="48"/>
      <c r="F1" s="49" t="s">
        <v>133</v>
      </c>
      <c r="G1" s="50"/>
      <c r="H1" s="47"/>
      <c r="I1" s="47"/>
      <c r="J1" s="47"/>
      <c r="K1" s="47"/>
      <c r="L1" s="47"/>
      <c r="M1" s="47"/>
      <c r="N1" s="47"/>
      <c r="O1" s="47"/>
    </row>
    <row r="2" spans="1:15" ht="13.5" thickBot="1" x14ac:dyDescent="0.25">
      <c r="A2" s="371"/>
      <c r="B2" s="46" t="s">
        <v>134</v>
      </c>
      <c r="C2" s="47"/>
      <c r="D2" s="47"/>
      <c r="E2" s="48"/>
      <c r="F2" s="48" t="s">
        <v>135</v>
      </c>
      <c r="G2" s="48" t="s">
        <v>136</v>
      </c>
      <c r="H2" s="47"/>
      <c r="I2" s="47"/>
      <c r="J2" s="47"/>
      <c r="K2" s="47"/>
      <c r="L2" s="47"/>
      <c r="M2" s="47"/>
      <c r="N2" s="47"/>
      <c r="O2" s="47"/>
    </row>
    <row r="3" spans="1:15" ht="18" customHeight="1" thickBot="1" x14ac:dyDescent="0.25">
      <c r="A3" s="371"/>
      <c r="B3" s="46" t="s">
        <v>4</v>
      </c>
      <c r="C3" s="47"/>
      <c r="D3" s="47"/>
      <c r="E3" s="47"/>
      <c r="F3" s="47"/>
      <c r="G3" s="48" t="s">
        <v>45</v>
      </c>
      <c r="H3" s="47"/>
      <c r="I3" s="47"/>
      <c r="J3" s="47"/>
      <c r="K3" s="47"/>
      <c r="L3" s="47"/>
      <c r="M3" s="47"/>
      <c r="N3" s="47"/>
      <c r="O3" s="47"/>
    </row>
    <row r="4" spans="1:15" ht="18" customHeight="1" thickBot="1" x14ac:dyDescent="0.25">
      <c r="A4" s="371"/>
      <c r="B4" s="46" t="s">
        <v>137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ht="18" customHeight="1" thickBot="1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</row>
    <row r="6" spans="1:15" ht="18" customHeight="1" thickBot="1" x14ac:dyDescent="0.25">
      <c r="A6" s="371" t="s">
        <v>138</v>
      </c>
      <c r="B6" s="46" t="s">
        <v>139</v>
      </c>
      <c r="C6" s="47"/>
      <c r="D6" s="47"/>
      <c r="E6" s="47"/>
      <c r="F6" s="48" t="s">
        <v>103</v>
      </c>
      <c r="G6" s="69" t="s">
        <v>106</v>
      </c>
      <c r="H6" s="69" t="s">
        <v>104</v>
      </c>
      <c r="I6" s="69" t="s">
        <v>140</v>
      </c>
      <c r="J6" s="69" t="s">
        <v>108</v>
      </c>
      <c r="L6" s="47"/>
      <c r="M6" s="47"/>
      <c r="N6" s="47"/>
      <c r="O6" s="48"/>
    </row>
    <row r="7" spans="1:15" ht="18" customHeight="1" thickBot="1" x14ac:dyDescent="0.25">
      <c r="A7" s="371"/>
      <c r="B7" s="46" t="s">
        <v>141</v>
      </c>
      <c r="C7" s="47"/>
      <c r="D7" s="47"/>
      <c r="E7" s="47"/>
      <c r="F7" s="48"/>
      <c r="G7" s="69" t="s">
        <v>112</v>
      </c>
      <c r="H7" s="69" t="s">
        <v>110</v>
      </c>
      <c r="I7" s="69" t="s">
        <v>111</v>
      </c>
      <c r="J7" s="69" t="s">
        <v>113</v>
      </c>
      <c r="L7" s="47"/>
      <c r="M7" s="47"/>
      <c r="N7" s="47"/>
      <c r="O7" s="48"/>
    </row>
    <row r="8" spans="1:15" ht="18" customHeight="1" thickBot="1" x14ac:dyDescent="0.25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8"/>
      <c r="M8" s="48"/>
      <c r="N8" s="48"/>
      <c r="O8" s="48"/>
    </row>
    <row r="9" spans="1:15" ht="29.25" customHeight="1" thickBot="1" x14ac:dyDescent="0.25">
      <c r="A9" s="372" t="s">
        <v>142</v>
      </c>
      <c r="B9" s="372"/>
      <c r="C9" s="372"/>
      <c r="D9" s="47"/>
      <c r="E9" s="47"/>
      <c r="F9" s="48" t="s">
        <v>143</v>
      </c>
      <c r="G9" s="55" t="s">
        <v>119</v>
      </c>
      <c r="H9" s="52" t="s">
        <v>118</v>
      </c>
      <c r="I9" s="56"/>
      <c r="J9" s="47"/>
      <c r="K9" s="47"/>
      <c r="L9" s="48"/>
      <c r="M9" s="48"/>
      <c r="N9" s="48"/>
      <c r="O9" s="48"/>
    </row>
    <row r="10" spans="1:15" ht="18" customHeight="1" thickBot="1" x14ac:dyDescent="0.25">
      <c r="A10" s="371" t="s">
        <v>144</v>
      </c>
      <c r="B10" s="57" t="s">
        <v>145</v>
      </c>
      <c r="C10" s="47"/>
      <c r="D10" s="47"/>
      <c r="E10" s="47"/>
      <c r="F10" s="48"/>
      <c r="G10" s="53" t="s">
        <v>115</v>
      </c>
      <c r="H10" s="54" t="s">
        <v>116</v>
      </c>
      <c r="I10" s="58"/>
      <c r="J10" s="47"/>
      <c r="K10" s="47"/>
      <c r="L10" s="47"/>
      <c r="M10" s="47"/>
      <c r="N10" s="47"/>
      <c r="O10" s="47"/>
    </row>
    <row r="11" spans="1:15" ht="18" customHeight="1" thickBot="1" x14ac:dyDescent="0.25">
      <c r="A11" s="371"/>
      <c r="B11" s="57" t="s">
        <v>146</v>
      </c>
      <c r="C11" s="47"/>
      <c r="D11" s="47"/>
      <c r="E11" s="47"/>
      <c r="F11" s="47"/>
      <c r="G11" s="48"/>
      <c r="H11" s="48"/>
      <c r="I11" s="48"/>
      <c r="J11" s="47"/>
      <c r="K11" s="48"/>
      <c r="L11" s="59"/>
      <c r="M11" s="59"/>
      <c r="N11" s="59"/>
      <c r="O11" s="59"/>
    </row>
    <row r="12" spans="1:15" ht="18" customHeight="1" thickBot="1" x14ac:dyDescent="0.25">
      <c r="A12" s="47"/>
      <c r="B12" s="47"/>
      <c r="C12" s="47"/>
      <c r="D12" s="47"/>
      <c r="E12" s="47"/>
      <c r="F12" s="47"/>
      <c r="G12" s="48"/>
      <c r="H12" s="48"/>
      <c r="I12" s="48"/>
      <c r="J12" s="47"/>
      <c r="K12" s="47"/>
      <c r="L12" s="48"/>
      <c r="M12" s="48"/>
      <c r="N12" s="48"/>
      <c r="O12" s="48"/>
    </row>
    <row r="13" spans="1:15" ht="18" customHeight="1" thickBot="1" x14ac:dyDescent="0.25">
      <c r="A13" s="372" t="s">
        <v>147</v>
      </c>
      <c r="B13" s="372"/>
      <c r="C13" s="372"/>
      <c r="D13" s="47"/>
      <c r="E13" s="47"/>
      <c r="F13" s="48" t="s">
        <v>117</v>
      </c>
      <c r="G13" s="51" t="s">
        <v>118</v>
      </c>
      <c r="H13" s="56"/>
      <c r="I13" s="47"/>
      <c r="J13" s="47"/>
      <c r="K13" s="47"/>
      <c r="L13" s="48"/>
      <c r="M13" s="48"/>
      <c r="N13" s="48"/>
      <c r="O13" s="48"/>
    </row>
    <row r="14" spans="1:15" ht="37.5" customHeight="1" x14ac:dyDescent="0.2">
      <c r="A14" s="47"/>
      <c r="B14" s="48" t="s">
        <v>27</v>
      </c>
      <c r="C14" s="373" t="s">
        <v>148</v>
      </c>
      <c r="D14" s="60" t="s">
        <v>149</v>
      </c>
      <c r="E14" s="47"/>
      <c r="F14" s="47"/>
      <c r="G14" s="61"/>
      <c r="H14" s="62" t="s">
        <v>120</v>
      </c>
      <c r="I14" s="47"/>
      <c r="J14" s="47"/>
      <c r="K14" s="47"/>
      <c r="L14" s="48"/>
      <c r="M14" s="48"/>
      <c r="N14" s="48"/>
      <c r="O14" s="48"/>
    </row>
    <row r="15" spans="1:15" ht="28.5" customHeight="1" thickBot="1" x14ac:dyDescent="0.25">
      <c r="A15" s="47"/>
      <c r="B15" s="48" t="s">
        <v>150</v>
      </c>
      <c r="C15" s="374"/>
      <c r="D15" s="63" t="s">
        <v>151</v>
      </c>
      <c r="E15" s="47"/>
      <c r="F15" s="47"/>
      <c r="G15" s="64" t="s">
        <v>120</v>
      </c>
      <c r="H15" s="65" t="s">
        <v>118</v>
      </c>
      <c r="I15" s="47"/>
      <c r="J15" s="48"/>
      <c r="K15" s="47"/>
      <c r="L15" s="47"/>
      <c r="M15" s="47"/>
      <c r="N15" s="47"/>
      <c r="O15" s="47"/>
    </row>
    <row r="16" spans="1:15" ht="18" customHeight="1" thickBot="1" x14ac:dyDescent="0.25">
      <c r="A16" s="47"/>
      <c r="B16" s="47"/>
      <c r="C16" s="374"/>
      <c r="D16" s="63" t="s">
        <v>152</v>
      </c>
      <c r="E16" s="47"/>
      <c r="F16" s="47"/>
      <c r="G16" s="48"/>
      <c r="H16" s="47"/>
      <c r="I16" s="48"/>
      <c r="J16" s="48"/>
      <c r="K16" s="47"/>
      <c r="L16" s="47"/>
      <c r="M16" s="47"/>
      <c r="N16" s="47"/>
      <c r="O16" s="47"/>
    </row>
    <row r="17" spans="1:15" ht="31.5" customHeight="1" thickBot="1" x14ac:dyDescent="0.25">
      <c r="A17" s="47"/>
      <c r="B17" s="48" t="s">
        <v>33</v>
      </c>
      <c r="C17" s="374"/>
      <c r="D17" s="63" t="s">
        <v>153</v>
      </c>
      <c r="E17" s="47"/>
      <c r="F17" s="47" t="s">
        <v>121</v>
      </c>
      <c r="G17" s="55" t="s">
        <v>122</v>
      </c>
      <c r="H17" s="66" t="s">
        <v>123</v>
      </c>
      <c r="I17" s="48"/>
      <c r="J17" s="47"/>
      <c r="K17" s="47"/>
      <c r="L17" s="47"/>
      <c r="M17" s="47"/>
      <c r="N17" s="47"/>
      <c r="O17" s="47"/>
    </row>
    <row r="18" spans="1:15" ht="18" customHeight="1" thickBot="1" x14ac:dyDescent="0.25">
      <c r="A18" s="47"/>
      <c r="B18" s="48" t="s">
        <v>154</v>
      </c>
      <c r="C18" s="374"/>
      <c r="D18" s="63" t="s">
        <v>155</v>
      </c>
      <c r="E18" s="47"/>
      <c r="F18" s="47"/>
      <c r="G18" s="53" t="s">
        <v>124</v>
      </c>
      <c r="H18" s="58" t="s">
        <v>125</v>
      </c>
      <c r="I18" s="48"/>
      <c r="J18" s="47"/>
      <c r="K18" s="47"/>
      <c r="L18" s="47"/>
      <c r="M18" s="47"/>
      <c r="N18" s="47"/>
      <c r="O18" s="47"/>
    </row>
    <row r="19" spans="1:15" ht="18" customHeight="1" thickBot="1" x14ac:dyDescent="0.25">
      <c r="A19" s="47"/>
      <c r="B19" s="47"/>
      <c r="C19" s="374"/>
      <c r="D19" s="63" t="s">
        <v>156</v>
      </c>
      <c r="E19" s="47"/>
      <c r="F19" s="47"/>
      <c r="G19" s="48"/>
      <c r="H19" s="48"/>
      <c r="I19" s="48"/>
      <c r="J19" s="48"/>
      <c r="K19" s="47"/>
      <c r="L19" s="47"/>
      <c r="M19" s="47"/>
      <c r="N19" s="47"/>
      <c r="O19" s="47"/>
    </row>
    <row r="20" spans="1:15" ht="18" customHeight="1" x14ac:dyDescent="0.2">
      <c r="A20" s="366" t="s">
        <v>157</v>
      </c>
      <c r="B20" s="60" t="s">
        <v>37</v>
      </c>
      <c r="C20" s="374"/>
      <c r="D20" s="63" t="s">
        <v>158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</row>
    <row r="21" spans="1:15" ht="18" customHeight="1" thickBot="1" x14ac:dyDescent="0.25">
      <c r="A21" s="369"/>
      <c r="B21" s="63" t="s">
        <v>27</v>
      </c>
      <c r="C21" s="375"/>
      <c r="D21" s="67" t="s">
        <v>37</v>
      </c>
      <c r="E21" s="47"/>
      <c r="F21" s="48" t="s">
        <v>126</v>
      </c>
      <c r="G21" s="68" t="s">
        <v>159</v>
      </c>
      <c r="H21" s="68" t="s">
        <v>160</v>
      </c>
      <c r="I21" s="47"/>
      <c r="J21" s="47"/>
      <c r="K21" s="47"/>
      <c r="L21" s="47"/>
      <c r="M21" s="47"/>
      <c r="N21" s="47"/>
      <c r="O21" s="47"/>
    </row>
    <row r="22" spans="1:15" ht="18" customHeight="1" x14ac:dyDescent="0.2">
      <c r="A22" s="369"/>
      <c r="B22" s="63" t="s">
        <v>33</v>
      </c>
      <c r="C22" s="47"/>
      <c r="D22" s="47"/>
      <c r="E22" s="47"/>
      <c r="F22" s="47"/>
      <c r="G22" s="68" t="s">
        <v>129</v>
      </c>
      <c r="H22" s="69" t="s">
        <v>161</v>
      </c>
      <c r="I22" s="48"/>
      <c r="J22" s="48"/>
      <c r="K22" s="47"/>
      <c r="L22" s="47"/>
      <c r="M22" s="47"/>
      <c r="N22" s="47"/>
      <c r="O22" s="47"/>
    </row>
    <row r="23" spans="1:15" ht="18" customHeight="1" thickBot="1" x14ac:dyDescent="0.25">
      <c r="A23" s="370"/>
      <c r="B23" s="67" t="s">
        <v>162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</row>
    <row r="24" spans="1:15" ht="18" customHeight="1" thickBot="1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</row>
    <row r="25" spans="1:15" ht="18" customHeight="1" thickBot="1" x14ac:dyDescent="0.25">
      <c r="A25" s="366" t="s">
        <v>163</v>
      </c>
      <c r="B25" s="60" t="s">
        <v>27</v>
      </c>
      <c r="C25" s="47"/>
      <c r="D25" s="47"/>
      <c r="E25" s="47"/>
      <c r="F25" s="51" t="s">
        <v>164</v>
      </c>
      <c r="G25" s="52" t="s">
        <v>165</v>
      </c>
      <c r="H25" s="52" t="s">
        <v>166</v>
      </c>
      <c r="I25" s="52" t="s">
        <v>167</v>
      </c>
      <c r="J25" s="56" t="s">
        <v>168</v>
      </c>
      <c r="K25" s="47"/>
      <c r="L25" s="47"/>
      <c r="M25" s="47"/>
      <c r="N25" s="47"/>
      <c r="O25" s="47"/>
    </row>
    <row r="26" spans="1:15" ht="18" customHeight="1" x14ac:dyDescent="0.2">
      <c r="A26" s="367"/>
      <c r="B26" s="63" t="s">
        <v>33</v>
      </c>
      <c r="C26" s="47"/>
      <c r="D26" s="47"/>
      <c r="E26" s="47"/>
      <c r="F26" s="70" t="s">
        <v>169</v>
      </c>
      <c r="G26" s="48" t="s">
        <v>37</v>
      </c>
      <c r="H26" s="48" t="s">
        <v>37</v>
      </c>
      <c r="I26" s="48" t="s">
        <v>170</v>
      </c>
      <c r="J26" s="71" t="s">
        <v>171</v>
      </c>
      <c r="O26" s="47"/>
    </row>
    <row r="27" spans="1:15" ht="18" customHeight="1" thickBot="1" x14ac:dyDescent="0.25">
      <c r="A27" s="368"/>
      <c r="B27" s="67" t="s">
        <v>162</v>
      </c>
      <c r="C27" s="47"/>
      <c r="D27" s="47"/>
      <c r="E27" s="47"/>
      <c r="F27" s="70" t="s">
        <v>172</v>
      </c>
      <c r="G27" s="47"/>
      <c r="H27" s="47"/>
      <c r="I27" s="48" t="s">
        <v>173</v>
      </c>
      <c r="J27" s="72"/>
      <c r="O27" s="47"/>
    </row>
    <row r="28" spans="1:15" ht="18" customHeight="1" x14ac:dyDescent="0.2">
      <c r="A28" s="47"/>
      <c r="B28" s="47"/>
      <c r="C28" s="47"/>
      <c r="D28" s="47"/>
      <c r="E28" s="47"/>
      <c r="F28" s="70" t="s">
        <v>174</v>
      </c>
      <c r="G28" s="47"/>
      <c r="H28" s="47"/>
      <c r="I28" s="48" t="s">
        <v>175</v>
      </c>
      <c r="J28" s="72"/>
      <c r="O28" s="47"/>
    </row>
    <row r="29" spans="1:15" ht="18" customHeight="1" thickBot="1" x14ac:dyDescent="0.25">
      <c r="A29" s="47"/>
      <c r="B29" s="47"/>
      <c r="C29" s="47"/>
      <c r="D29" s="47"/>
      <c r="E29" s="47"/>
      <c r="F29" s="53" t="s">
        <v>176</v>
      </c>
      <c r="G29" s="73"/>
      <c r="H29" s="73"/>
      <c r="I29" s="73"/>
      <c r="J29" s="74"/>
      <c r="O29" s="47"/>
    </row>
    <row r="30" spans="1:15" ht="18" customHeight="1" thickBot="1" x14ac:dyDescent="0.25">
      <c r="A30" s="47"/>
      <c r="B30" s="48" t="s">
        <v>177</v>
      </c>
      <c r="C30" s="77" t="s">
        <v>178</v>
      </c>
      <c r="D30" s="57" t="s">
        <v>179</v>
      </c>
      <c r="E30" s="47"/>
      <c r="F30" s="47"/>
      <c r="G30" s="47"/>
      <c r="H30" s="47"/>
      <c r="I30" s="47"/>
      <c r="J30" s="47"/>
      <c r="O30" s="47"/>
    </row>
    <row r="31" spans="1:15" ht="18" customHeight="1" thickBot="1" x14ac:dyDescent="0.25">
      <c r="A31" s="47"/>
      <c r="B31" s="47"/>
      <c r="C31" s="70" t="s">
        <v>180</v>
      </c>
      <c r="D31" s="57" t="s">
        <v>179</v>
      </c>
      <c r="E31" s="47"/>
      <c r="F31" s="70" t="s">
        <v>178</v>
      </c>
      <c r="G31" s="70" t="s">
        <v>180</v>
      </c>
      <c r="H31" s="47"/>
      <c r="I31" s="47"/>
      <c r="J31" s="47"/>
      <c r="O31" s="47"/>
    </row>
    <row r="32" spans="1:15" ht="18" customHeight="1" thickBot="1" x14ac:dyDescent="0.25">
      <c r="A32" s="47"/>
      <c r="B32" s="47"/>
      <c r="C32" s="78" t="s">
        <v>164</v>
      </c>
      <c r="D32" s="56" t="s">
        <v>181</v>
      </c>
      <c r="E32" s="47"/>
      <c r="F32" s="47"/>
      <c r="G32" s="47"/>
      <c r="H32" s="47"/>
      <c r="I32" s="47"/>
      <c r="O32" s="47"/>
    </row>
    <row r="33" spans="1:15" ht="18" customHeight="1" thickBot="1" x14ac:dyDescent="0.25">
      <c r="A33" s="47"/>
      <c r="B33" s="47"/>
      <c r="C33" s="78" t="s">
        <v>165</v>
      </c>
      <c r="D33" s="56" t="s">
        <v>181</v>
      </c>
      <c r="E33" s="47"/>
      <c r="F33" s="48" t="s">
        <v>182</v>
      </c>
      <c r="G33" s="47"/>
      <c r="H33" s="75" t="s">
        <v>79</v>
      </c>
      <c r="I33" s="47"/>
      <c r="J33" s="48" t="s">
        <v>37</v>
      </c>
      <c r="K33" s="48" t="s">
        <v>37</v>
      </c>
      <c r="L33" s="47"/>
      <c r="M33" s="47"/>
      <c r="N33" s="47"/>
      <c r="O33" s="47"/>
    </row>
    <row r="34" spans="1:15" ht="18" customHeight="1" thickBot="1" x14ac:dyDescent="0.25">
      <c r="A34" s="47"/>
      <c r="B34" s="47"/>
      <c r="C34" s="78" t="s">
        <v>166</v>
      </c>
      <c r="D34" s="56" t="s">
        <v>181</v>
      </c>
      <c r="E34" s="47"/>
      <c r="F34" s="47"/>
      <c r="G34" s="47"/>
      <c r="H34" s="76" t="s">
        <v>183</v>
      </c>
      <c r="I34" s="47"/>
      <c r="J34" s="47"/>
      <c r="K34" s="47"/>
      <c r="L34" s="47"/>
      <c r="M34" s="47"/>
      <c r="N34" s="47"/>
      <c r="O34" s="47"/>
    </row>
    <row r="35" spans="1:15" ht="18" customHeight="1" thickBot="1" x14ac:dyDescent="0.25">
      <c r="C35" s="78" t="s">
        <v>167</v>
      </c>
      <c r="D35" s="56" t="s">
        <v>181</v>
      </c>
    </row>
    <row r="36" spans="1:15" ht="18" customHeight="1" thickBot="1" x14ac:dyDescent="0.25">
      <c r="C36" s="79" t="s">
        <v>168</v>
      </c>
      <c r="D36" s="56" t="s">
        <v>181</v>
      </c>
    </row>
    <row r="37" spans="1:15" ht="18" customHeight="1" x14ac:dyDescent="0.2"/>
    <row r="38" spans="1:15" ht="18" customHeight="1" x14ac:dyDescent="0.2"/>
    <row r="39" spans="1:15" ht="18" customHeight="1" x14ac:dyDescent="0.2"/>
    <row r="40" spans="1:15" ht="18" customHeight="1" x14ac:dyDescent="0.2"/>
    <row r="41" spans="1:15" ht="18" customHeight="1" x14ac:dyDescent="0.2"/>
    <row r="42" spans="1:15" ht="18" customHeight="1" x14ac:dyDescent="0.2"/>
    <row r="43" spans="1:15" ht="18" customHeight="1" x14ac:dyDescent="0.2"/>
  </sheetData>
  <sheetProtection selectLockedCells="1" selectUnlockedCells="1"/>
  <mergeCells count="8">
    <mergeCell ref="A25:A27"/>
    <mergeCell ref="A20:A23"/>
    <mergeCell ref="A10:A11"/>
    <mergeCell ref="A6:A7"/>
    <mergeCell ref="A1:A4"/>
    <mergeCell ref="A9:C9"/>
    <mergeCell ref="A13:C13"/>
    <mergeCell ref="C14:C21"/>
  </mergeCells>
  <pageMargins left="0.47244094488188981" right="0.47244094488188981" top="0.47244094488188981" bottom="0.47244094488188981" header="0" footer="0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2291-4FD4-4AF0-9F71-CC5C7E156610}">
  <dimension ref="A1"/>
  <sheetViews>
    <sheetView workbookViewId="0"/>
  </sheetViews>
  <sheetFormatPr baseColWidth="10" defaultColWidth="9.140625" defaultRowHeight="12.75" x14ac:dyDescent="0.2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25</vt:i4>
      </vt:variant>
    </vt:vector>
  </HeadingPairs>
  <TitlesOfParts>
    <vt:vector size="28" baseType="lpstr">
      <vt:lpstr>MATRICULA</vt:lpstr>
      <vt:lpstr>LISTAS</vt:lpstr>
      <vt:lpstr>Hoja1</vt:lpstr>
      <vt:lpstr>MATRICULA!Área_de_impresión</vt:lpstr>
      <vt:lpstr>AUTORIZA</vt:lpstr>
      <vt:lpstr>Cabezón</vt:lpstr>
      <vt:lpstr>Corcos</vt:lpstr>
      <vt:lpstr>Cubillas</vt:lpstr>
      <vt:lpstr>CURSO</vt:lpstr>
      <vt:lpstr>CUSTODIA</vt:lpstr>
      <vt:lpstr>Fuensaldaña</vt:lpstr>
      <vt:lpstr>localidadt</vt:lpstr>
      <vt:lpstr>MADRE</vt:lpstr>
      <vt:lpstr>MENSAJES</vt:lpstr>
      <vt:lpstr>Mucientes</vt:lpstr>
      <vt:lpstr>MUSICA</vt:lpstr>
      <vt:lpstr>Música</vt:lpstr>
      <vt:lpstr>opttres</vt:lpstr>
      <vt:lpstr>PADRE</vt:lpstr>
      <vt:lpstr>PARENTESCO</vt:lpstr>
      <vt:lpstr>PLASTICA</vt:lpstr>
      <vt:lpstr>PRESENTACION</vt:lpstr>
      <vt:lpstr>Quintanilla</vt:lpstr>
      <vt:lpstr>REPITE</vt:lpstr>
      <vt:lpstr>SEXO</vt:lpstr>
      <vt:lpstr>TECNOLOGIA</vt:lpstr>
      <vt:lpstr>Tecnología</vt:lpstr>
      <vt:lpstr>Trigueros</vt:lpstr>
    </vt:vector>
  </TitlesOfParts>
  <Manager/>
  <Company>Particular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Guillermo</dc:creator>
  <cp:keywords/>
  <dc:description>285</dc:description>
  <cp:lastModifiedBy>JAVIER PRIETO PARIENTE</cp:lastModifiedBy>
  <cp:revision/>
  <cp:lastPrinted>2026-06-18T11:52:03Z</cp:lastPrinted>
  <dcterms:created xsi:type="dcterms:W3CDTF">2007-02-20T00:39:37Z</dcterms:created>
  <dcterms:modified xsi:type="dcterms:W3CDTF">2026-06-19T07:36:24Z</dcterms:modified>
  <cp:category>8,60</cp:category>
  <cp:contentStatus/>
</cp:coreProperties>
</file>