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saveExternalLinkValues="0" codeName="ThisWorkbook"/>
  <mc:AlternateContent xmlns:mc="http://schemas.openxmlformats.org/markup-compatibility/2006">
    <mc:Choice Requires="x15">
      <x15ac:absPath xmlns:x15ac="http://schemas.microsoft.com/office/spreadsheetml/2010/11/ac" url="C:\Users\aemlocal\Desktop\Matriculacion para imprimir\Matriculas\"/>
    </mc:Choice>
  </mc:AlternateContent>
  <xr:revisionPtr revIDLastSave="0" documentId="13_ncr:1_{E060FC43-1D47-4F11-AB90-A6E871E5433A}" xr6:coauthVersionLast="47" xr6:coauthVersionMax="47" xr10:uidLastSave="{00000000-0000-0000-0000-000000000000}"/>
  <workbookProtection workbookPassword="DEE8" lockStructure="1"/>
  <bookViews>
    <workbookView xWindow="-60" yWindow="-60" windowWidth="15480" windowHeight="11640" autoFilterDateGrouping="0" xr2:uid="{09F4DDDC-A4E4-4B84-9301-BC44365DEE00}"/>
  </bookViews>
  <sheets>
    <sheet name="MATRICULA" sheetId="11" r:id="rId1"/>
    <sheet name="LISTAS" sheetId="16" state="hidden" r:id="rId2"/>
    <sheet name="LISTAS2" sheetId="17" state="hidden" r:id="rId3"/>
    <sheet name="Hoja1" sheetId="18" state="hidden" r:id="rId4"/>
  </sheets>
  <definedNames>
    <definedName name="_xlnm._FilterDatabase" localSheetId="0" hidden="1">MATRICULA!#REF!</definedName>
    <definedName name="_xlnm.Print_Area" localSheetId="0">MATRICULA!$C$1:$U$144</definedName>
    <definedName name="AUTORIZA">LISTAS!$H$33:$H$34</definedName>
    <definedName name="Cabezón">LISTAS!$N$27</definedName>
    <definedName name="Corcos">LISTAS!$M$27:$M$29</definedName>
    <definedName name="Cubillas">LISTAS!$J$27:$J$30</definedName>
    <definedName name="CURSO">LISTAS!$B$1:$B$4</definedName>
    <definedName name="CUSTODIA">LISTAS!$B$20:$B$23</definedName>
    <definedName name="Fuensaldaña">LISTAS!$K$33</definedName>
    <definedName name="localidadt">LISTAS!$G$25:$G$31</definedName>
    <definedName name="MADRE">LISTAS!$B$17:$B$18</definedName>
    <definedName name="MENSAJES">LISTAS!$B$25:$B$27</definedName>
    <definedName name="Mucientes">LISTAS!$J$33</definedName>
    <definedName name="MUSICA">LISTAS!$H$17:$H$18</definedName>
    <definedName name="Música">LISTAS!$G$14:$G$16</definedName>
    <definedName name="OPTATUNA">LISTAS!#REF!</definedName>
    <definedName name="optdos">LISTAS!#REF!</definedName>
    <definedName name="opttres">LISTAS!$G$16:$G$17</definedName>
    <definedName name="PADRE">LISTAS!$B$14:$B$15</definedName>
    <definedName name="PARENTESCO">LISTAS!$D$14:$D$21</definedName>
    <definedName name="PLASTICA">LISTAS!$G$13:$G$14</definedName>
    <definedName name="Plástica">LISTAS!#REF!</definedName>
    <definedName name="PRESENTACION">LISTAS!$B$6:$B$7</definedName>
    <definedName name="Quintanilla">LISTAS!$K$27</definedName>
    <definedName name="REPITE">LISTAS!$G$2:$G$4</definedName>
    <definedName name="RUTA1">LISTAS!$G$26:$G$28</definedName>
    <definedName name="RUTA2">LISTAS!$H$26:$H$31</definedName>
    <definedName name="SEXO">LISTAS!$B$10:$B$11</definedName>
    <definedName name="TECNOLOGIA">LISTAS!$G$15:$G$15</definedName>
    <definedName name="Tecnología">LISTAS!$H$14:$H$16</definedName>
    <definedName name="Trigueros">LISTAS!$L$27</definedName>
    <definedName name="Z_C686DAA7_F04F_4914_A9CD_9B25FEA26048_.wvu.PrintArea" localSheetId="0" hidden="1">MATRICULA!$C$1:$U$276</definedName>
  </definedNames>
  <calcPr calcId="191028"/>
  <customWorkbookViews>
    <customWorkbookView name="VISTA MATRICULA" guid="{C686DAA7-F04F-4914-A9CD-9B25FEA26048}" includeHiddenRowCol="0" xWindow="3" yWindow="23" windowWidth="1020" windowHeight="552" activeSheetId="11" showFormulaBar="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 i="11" l="1"/>
  <c r="P2" i="11"/>
  <c r="Q3" i="11"/>
  <c r="O144" i="11"/>
  <c r="G144" i="11"/>
  <c r="L138" i="11"/>
  <c r="K96" i="11"/>
  <c r="T4" i="11"/>
  <c r="R4" i="11"/>
  <c r="Q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ies</author>
  </authors>
  <commentList>
    <comment ref="P138" authorId="0" shapeId="0" xr:uid="{78F2F88A-C3F9-44AA-8C19-D47381BA47ED}">
      <text>
        <r>
          <rPr>
            <b/>
            <sz val="10"/>
            <color indexed="81"/>
            <rFont val="Tahoma"/>
            <family val="2"/>
          </rPr>
          <t xml:space="preserve">YA HA TERMINADO DE RELLENAR EL FORMULARIO- IMPRÍMALO, COMPRUEBE QUE LOS DATOS SON CORRECTOS,  FIRMARLO AMBOS PROGENITORES Y ENTRÉGUELO EN LA SECRETARÍA DEL CENTRO EN LAS FECHAS INDICADAS.
</t>
        </r>
      </text>
    </comment>
  </commentList>
</comments>
</file>

<file path=xl/sharedStrings.xml><?xml version="1.0" encoding="utf-8"?>
<sst xmlns="http://schemas.openxmlformats.org/spreadsheetml/2006/main" count="344" uniqueCount="206">
  <si>
    <t>Consejería de Educación</t>
  </si>
  <si>
    <r>
      <rPr>
        <b/>
        <sz val="16"/>
        <color rgb="FF000000"/>
        <rFont val="Arial Rounded MT Bold"/>
        <family val="2"/>
      </rPr>
      <t xml:space="preserve">SOLICITUD DE MATRÍCULA
</t>
    </r>
    <r>
      <rPr>
        <sz val="10"/>
        <color rgb="FF000000"/>
        <rFont val="Arial"/>
        <family val="2"/>
      </rPr>
      <t xml:space="preserve">
</t>
    </r>
    <r>
      <rPr>
        <sz val="12"/>
        <color rgb="FF000000"/>
        <rFont val="Arial Black"/>
        <family val="2"/>
      </rPr>
      <t>Curso 2026 / 2027</t>
    </r>
  </si>
  <si>
    <t>Presentación de matrícula</t>
  </si>
  <si>
    <t>REPITE CURSO:</t>
  </si>
  <si>
    <t>1º ESO</t>
  </si>
  <si>
    <t>JUNIO-JULIO</t>
  </si>
  <si>
    <t>ELECCIÓN:</t>
  </si>
  <si>
    <t>NO AUTORIZA A:</t>
  </si>
  <si>
    <t>DATOS PERSONALES - ALUMNO/A</t>
  </si>
  <si>
    <t>TRANSPORTE:</t>
  </si>
  <si>
    <t>Apellidos</t>
  </si>
  <si>
    <t>Nombre</t>
  </si>
  <si>
    <t>Sexo</t>
  </si>
  <si>
    <t>DNI/ NIE</t>
  </si>
  <si>
    <t>Fecha Nacimiento</t>
  </si>
  <si>
    <t>Lugar y Provincia de Nto.</t>
  </si>
  <si>
    <t>Nacionalidad</t>
  </si>
  <si>
    <t>Dirección actual</t>
  </si>
  <si>
    <t>Nº</t>
  </si>
  <si>
    <t>Piso</t>
  </si>
  <si>
    <t>Localidad</t>
  </si>
  <si>
    <t>C.P.</t>
  </si>
  <si>
    <t>Provincia</t>
  </si>
  <si>
    <t>Nº Seguridad Social</t>
  </si>
  <si>
    <t xml:space="preserve">  Discapacidad (marcar X)</t>
  </si>
  <si>
    <t>Tel. alumno</t>
  </si>
  <si>
    <t>DATOS FAMILIARES / PROGENITORES o TUTORES</t>
  </si>
  <si>
    <t>PADRE</t>
  </si>
  <si>
    <t>Nombre y Apellidos</t>
  </si>
  <si>
    <t>Profesión</t>
  </si>
  <si>
    <t>Correo electr. Padre</t>
  </si>
  <si>
    <t>Teléfono Móvil</t>
  </si>
  <si>
    <t>MADRE</t>
  </si>
  <si>
    <t>Correo electr. Madre</t>
  </si>
  <si>
    <t xml:space="preserve">     </t>
  </si>
  <si>
    <r>
      <rPr>
        <b/>
        <i/>
        <u/>
        <sz val="10"/>
        <rFont val="Arial"/>
        <family val="2"/>
      </rPr>
      <t>En caso de padres separados/divorciados</t>
    </r>
    <r>
      <rPr>
        <b/>
        <i/>
        <sz val="10"/>
        <rFont val="Arial"/>
        <family val="2"/>
      </rPr>
      <t>, indicar quién tiene la custodia</t>
    </r>
  </si>
  <si>
    <t xml:space="preserve"> </t>
  </si>
  <si>
    <t>Indicar a qué móvil prefiere que le lleguen los mensajes vía SMS que envía el Instituto</t>
  </si>
  <si>
    <t>En caso de ser Familia Numerosa indicar Nº Título</t>
  </si>
  <si>
    <t>y Fecha de Caducidad</t>
  </si>
  <si>
    <t xml:space="preserve">Número de hermanos/as del alumno/a </t>
  </si>
  <si>
    <t>Orden que ocupa el alumno/a</t>
  </si>
  <si>
    <t>DATOS ACADÉMICOS - ALUMNO/A</t>
  </si>
  <si>
    <t>¿Repite curso ?</t>
  </si>
  <si>
    <t>NO</t>
  </si>
  <si>
    <t>SÍ</t>
  </si>
  <si>
    <t>OPTATIVAS  1ºESO</t>
  </si>
  <si>
    <r>
      <rPr>
        <b/>
        <u/>
        <sz val="11"/>
        <rFont val="Arial"/>
        <family val="2"/>
      </rPr>
      <t>El Centro asignará</t>
    </r>
    <r>
      <rPr>
        <sz val="11"/>
        <rFont val="Arial"/>
        <family val="2"/>
      </rPr>
      <t xml:space="preserve"> al/a alumno/a </t>
    </r>
    <r>
      <rPr>
        <b/>
        <sz val="11"/>
        <rFont val="Arial"/>
        <family val="2"/>
      </rPr>
      <t>una de las siguientes asignaturas</t>
    </r>
    <r>
      <rPr>
        <sz val="10"/>
        <rFont val="Arial"/>
        <family val="2"/>
      </rPr>
      <t xml:space="preserve"> *</t>
    </r>
  </si>
  <si>
    <t>Francés</t>
  </si>
  <si>
    <t>Conocimiento de las Matemáticas</t>
  </si>
  <si>
    <t>Conocimiento del Lenguaje</t>
  </si>
  <si>
    <t>* Antes de comprar el libro de cualquiera de estas materias, consulte primero cuál de ellas le ha sido asignada al alumno. Para tal fin habrá una lista en la secretaría del Centro.</t>
  </si>
  <si>
    <t>SERVICIO DE TRANSPORTE ESCOLAR-</t>
  </si>
  <si>
    <t xml:space="preserve">¿Utilizará el transporte escolar? </t>
  </si>
  <si>
    <t>RUTA 1: FUENSALDAÑA-CIGALES</t>
  </si>
  <si>
    <t>(marcar SÍ o NO, y en caso afirmativo señale la ruta)</t>
  </si>
  <si>
    <t>---&gt;</t>
  </si>
  <si>
    <t>RUTA 2: CUBILLAS DE SANTA MARTA-CIGALES</t>
  </si>
  <si>
    <t>RUTA 3: TAXI-CIGALES</t>
  </si>
  <si>
    <t>NORMAS Y REGLAMENTO-</t>
  </si>
  <si>
    <t>La matriculación de un alumno en el IESO Cigales supondrá RESPETAR su Proyecto Educativo y Reglamento de Régimen Interior.</t>
  </si>
  <si>
    <t>X</t>
  </si>
  <si>
    <r>
      <t xml:space="preserve">* </t>
    </r>
    <r>
      <rPr>
        <u/>
        <sz val="10"/>
        <rFont val="Arial"/>
        <family val="2"/>
      </rPr>
      <t>He leído y acepto</t>
    </r>
    <r>
      <rPr>
        <sz val="10"/>
        <rFont val="Arial"/>
        <family val="2"/>
      </rPr>
      <t xml:space="preserve"> las </t>
    </r>
    <r>
      <rPr>
        <b/>
        <i/>
        <sz val="10"/>
        <rFont val="Arial"/>
        <family val="2"/>
      </rPr>
      <t>Normas de funcionamiento del Reglamento de Régimen Interior y el documento de Compromisos educativos con las familias</t>
    </r>
  </si>
  <si>
    <t>*Disponibles en la página web del Centro dentro de la sección de Documentos del Centro</t>
  </si>
  <si>
    <r>
      <t xml:space="preserve">Los datos contenidos en este impreso de matriculación se incorporarán a un fichero automatizado cuyo tratamiento se realizará conforme a la </t>
    </r>
    <r>
      <rPr>
        <b/>
        <sz val="8"/>
        <rFont val="Arial"/>
        <family val="2"/>
      </rPr>
      <t>Ley Orgánica 3/2018 de 5 de diciembre de Protección de Datos de Personales y garantía de los derechos digitales</t>
    </r>
    <r>
      <rPr>
        <sz val="8"/>
        <rFont val="Arial"/>
        <family val="2"/>
      </rPr>
      <t>. El responsable de dicho fichero será el Centro educativo en el que se efectúa la matrícula.</t>
    </r>
  </si>
  <si>
    <t>Enseñanza de Religión ó de Materia Alternativa</t>
  </si>
  <si>
    <t xml:space="preserve"> D.Dña.:</t>
  </si>
  <si>
    <t xml:space="preserve">  con DNI nº</t>
  </si>
  <si>
    <t>como representante legal del/a alumno/a</t>
  </si>
  <si>
    <t xml:space="preserve"> matriculado/a en </t>
  </si>
  <si>
    <t>1º</t>
  </si>
  <si>
    <t>curso de Educación Secundaria Obligatoria.</t>
  </si>
  <si>
    <t>De acuerdo con lo previsto en la nueva legislación educativa, “La materia de Religión será de oferta obligatoria y de elección voluntaria. Al comienzo de cada curso las familias manifestarán su voluntad de que sus hijos/as reciban o no enseñanzas de religión. El alumnado que no reciba enseñanzas de religión, cursará una materia alternativa que se basará en la realización de proyectos significativos vinculados a los Valores, Tradiciones y Cultura de Castilla y León".</t>
  </si>
  <si>
    <t>SOLICITO:</t>
  </si>
  <si>
    <t xml:space="preserve">   Que mi hijo/a curse durante el presente curso académico, la enseñanza de: </t>
  </si>
  <si>
    <t xml:space="preserve">   *Religión</t>
  </si>
  <si>
    <t xml:space="preserve">       *La opción elegida no podrá ser modificada a lo largo del curso.</t>
  </si>
  <si>
    <t xml:space="preserve">   *Materia Alternativa</t>
  </si>
  <si>
    <r>
      <t>AUTORIZACIONES</t>
    </r>
    <r>
      <rPr>
        <b/>
        <sz val="14"/>
        <rFont val="Arial"/>
        <family val="2"/>
      </rPr>
      <t>-</t>
    </r>
  </si>
  <si>
    <t>1.- AUTORIZACIÓN PARA LA PUBLICACIÓN DE IMÁGENES Y AUDIO</t>
  </si>
  <si>
    <t>AUTORIZO</t>
  </si>
  <si>
    <t>la publicación de imágenes de mi hijo/a, con fines estrictamente educativos.</t>
  </si>
  <si>
    <t>2.- AUTORIZACIÓN PARA SALIR A REALIZAR ACTIVIDADES COMPLEMENTARIAS Y</t>
  </si>
  <si>
    <t>EXTRAESCOLARES DENTRO Y FUERA DE LA LOCALIDAD DE CIGALES</t>
  </si>
  <si>
    <t>a mi hijo/a a salir del recinto del instituto para poder realizar las actividades complementarias y extraescolares que organice el instituto a lo largo del curso</t>
  </si>
  <si>
    <t>3.- AUTORIZACIÓN PARA SALIR DURANTE LOS RECREOS (CURSO 25-26)</t>
  </si>
  <si>
    <t>a mi hijo/a a salir del recinto del Instituto durante los recreos, haciéndome responsable de lo que le pudiese ocurrir durante este periodo.</t>
  </si>
  <si>
    <t>MUJER</t>
  </si>
  <si>
    <t>HOMBRE</t>
  </si>
  <si>
    <t>3.- AUTORIZACIÓN PARA LA CONSEJERIA DE EDUCACIÓN</t>
  </si>
  <si>
    <t xml:space="preserve">la verificación electrónica de los requisitos y ciscunstancias referidas, </t>
  </si>
  <si>
    <t>sino autoriza aporta las correspondientes certificaciones o documentos acreditativos.</t>
  </si>
  <si>
    <t>Indicar si van a inscribirse en:</t>
  </si>
  <si>
    <r>
      <t xml:space="preserve"> Asociación de Madres y Padres </t>
    </r>
    <r>
      <rPr>
        <b/>
        <sz val="9"/>
        <rFont val="Arial"/>
        <family val="2"/>
      </rPr>
      <t>-AMPA-</t>
    </r>
  </si>
  <si>
    <t>(en caso afirmativo marcar con una X)</t>
  </si>
  <si>
    <r>
      <t xml:space="preserve"> Asociación Juvenil de alumnos del IESO CIGALES </t>
    </r>
    <r>
      <rPr>
        <b/>
        <sz val="9"/>
        <rFont val="Arial"/>
        <family val="2"/>
      </rPr>
      <t>-AJAC-</t>
    </r>
  </si>
  <si>
    <t>En Cigales a</t>
  </si>
  <si>
    <t>FIRMAR AMBOS PROGENITORES</t>
  </si>
  <si>
    <t>Fdo.:</t>
  </si>
  <si>
    <t>(Padre)</t>
  </si>
  <si>
    <t>(Madre)</t>
  </si>
  <si>
    <t>Además:</t>
  </si>
  <si>
    <t>&gt; LOS ALUMNOS PROCEDENTES DE PRIMARIA, JUNTO CON ESTE FORMULARIO RELLENADO Y FIRMADO, DEBEN ADJUNTAR UNA FOTOGRAFÍA RECIENTE</t>
  </si>
  <si>
    <t>TAMAÑO CARNET, FOTOCOPIA DEL DNI y EL CERTIFICADO DE SUPERACIÓN DE LA ETAPA DE PRIMARIA EMITIDO POR EL COLEGIO DE ORIGEN.</t>
  </si>
  <si>
    <t>Los alumnos procedentes de 6º PRIMARIA para realizar 1º ESO deberán presentar la matrícula en la Secretaría del Centro en las siguientes fechas:</t>
  </si>
  <si>
    <t>- LUNES  29 de junio de 12:30h a 14h</t>
  </si>
  <si>
    <t>Religión*</t>
  </si>
  <si>
    <t>Valores, Tradiciones y Cultura de CyL*</t>
  </si>
  <si>
    <t>- VIERNES  30 de junio de 12:30h a 14h</t>
  </si>
  <si>
    <t>REL</t>
  </si>
  <si>
    <t>V.E.</t>
  </si>
  <si>
    <t>- LUNES  3 de julio de 10h a 14h</t>
  </si>
  <si>
    <t>También la deberán presentar en el mismo período los alumnos que REPITAN 1º ESO.</t>
  </si>
  <si>
    <t>AMBOS</t>
  </si>
  <si>
    <t>CURSO</t>
  </si>
  <si>
    <t>DATOS ACADEMICOS</t>
  </si>
  <si>
    <t>2º ESO</t>
  </si>
  <si>
    <t>REPITE ?</t>
  </si>
  <si>
    <t>SI</t>
  </si>
  <si>
    <t>3º ESO</t>
  </si>
  <si>
    <t>4º ESO</t>
  </si>
  <si>
    <t xml:space="preserve">presentación </t>
  </si>
  <si>
    <t>JUNIO</t>
  </si>
  <si>
    <t>OPT 1</t>
  </si>
  <si>
    <t>Iniciación Imagen</t>
  </si>
  <si>
    <t>I. act. Emprendedoras y empresariales</t>
  </si>
  <si>
    <t>Canto coral</t>
  </si>
  <si>
    <t>SEPTIEMBRE</t>
  </si>
  <si>
    <t>IMG</t>
  </si>
  <si>
    <t>EMP</t>
  </si>
  <si>
    <t>FR</t>
  </si>
  <si>
    <t>COR</t>
  </si>
  <si>
    <t>ALUMNO</t>
  </si>
  <si>
    <t>OPT 2</t>
  </si>
  <si>
    <t>Educación Plástica, visual y audiovisual</t>
  </si>
  <si>
    <t>Música</t>
  </si>
  <si>
    <t>Tecnología</t>
  </si>
  <si>
    <t>SEXO</t>
  </si>
  <si>
    <t>VARÓN</t>
  </si>
  <si>
    <t>PLAST</t>
  </si>
  <si>
    <t>MUS</t>
  </si>
  <si>
    <t>TEC</t>
  </si>
  <si>
    <t>PADRES</t>
  </si>
  <si>
    <t>OPT 3</t>
  </si>
  <si>
    <t>PARENTESCO</t>
  </si>
  <si>
    <t>TIO</t>
  </si>
  <si>
    <t>TUTOR</t>
  </si>
  <si>
    <t>TIA</t>
  </si>
  <si>
    <t>ABUELO</t>
  </si>
  <si>
    <t>ABUELA</t>
  </si>
  <si>
    <t>OPT 4</t>
  </si>
  <si>
    <t>Matemáticas académicas</t>
  </si>
  <si>
    <t>Matemáticas aplicadas</t>
  </si>
  <si>
    <t>TUTORA</t>
  </si>
  <si>
    <t>HERMANO</t>
  </si>
  <si>
    <t>MAT A</t>
  </si>
  <si>
    <t>MAT B</t>
  </si>
  <si>
    <t>HERMANA</t>
  </si>
  <si>
    <t>CUSTODIA</t>
  </si>
  <si>
    <t>OTRO</t>
  </si>
  <si>
    <t>OPT 5</t>
  </si>
  <si>
    <t>Religión**</t>
  </si>
  <si>
    <t>Valores Éticos.</t>
  </si>
  <si>
    <t>RELG</t>
  </si>
  <si>
    <t>VE</t>
  </si>
  <si>
    <t>MENSAJES</t>
  </si>
  <si>
    <t>Transporte</t>
  </si>
  <si>
    <t>Mucientes</t>
  </si>
  <si>
    <t>RUTA1</t>
  </si>
  <si>
    <t>Fuensaldaña</t>
  </si>
  <si>
    <t>Cubillas</t>
  </si>
  <si>
    <t>Quintanilla</t>
  </si>
  <si>
    <t>Trigueros</t>
  </si>
  <si>
    <t>Corcos</t>
  </si>
  <si>
    <t>Cabezón</t>
  </si>
  <si>
    <t>RUTA2</t>
  </si>
  <si>
    <t>Gasolinera</t>
  </si>
  <si>
    <t>Cristo</t>
  </si>
  <si>
    <t>Gravera</t>
  </si>
  <si>
    <t>Cruce N-620</t>
  </si>
  <si>
    <t>Terriza</t>
  </si>
  <si>
    <t>Moreras</t>
  </si>
  <si>
    <t>Teleras</t>
  </si>
  <si>
    <t>Plaza</t>
  </si>
  <si>
    <t>AUTORIZACIONES</t>
  </si>
  <si>
    <t>NO AUTORIZO</t>
  </si>
  <si>
    <t>Taller de Artes Plásticas</t>
  </si>
  <si>
    <t>Control y robótica</t>
  </si>
  <si>
    <t>Taller de Expresión Musical</t>
  </si>
  <si>
    <t>TAP</t>
  </si>
  <si>
    <t>2FRA</t>
  </si>
  <si>
    <t>CYR</t>
  </si>
  <si>
    <t>TEXM</t>
  </si>
  <si>
    <t>PVAV</t>
  </si>
  <si>
    <t>Matemáticas ACADÉMICAS</t>
  </si>
  <si>
    <t>Matemáticas APLICADAS</t>
  </si>
  <si>
    <t>MACA</t>
  </si>
  <si>
    <t>MAPL</t>
  </si>
  <si>
    <t>VAET</t>
  </si>
  <si>
    <t>RUTA1-Fuensaldaña</t>
  </si>
  <si>
    <t>RUTA1-Mucientes</t>
  </si>
  <si>
    <t>RUTA2-Cubillas</t>
  </si>
  <si>
    <t>RUTA2-Quintanilla</t>
  </si>
  <si>
    <t>RUTA2-Trigueros</t>
  </si>
  <si>
    <t>RUTA2-Corcos</t>
  </si>
  <si>
    <t>RUTA3-Cabezón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</si>
</sst>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 &quot;de&quot;\ mmmm\ &quot;de&quot;\ yyyy;@"/>
  </numFmts>
  <fonts count="40">
    <font>
      <sz val="10"/>
      <name val="Arial"/>
    </font>
    <font>
      <b/>
      <sz val="10"/>
      <name val="Arial"/>
      <family val="2"/>
    </font>
    <font>
      <b/>
      <sz val="12"/>
      <name val="Arial"/>
      <family val="2"/>
    </font>
    <font>
      <sz val="12"/>
      <name val="Arial"/>
      <family val="2"/>
    </font>
    <font>
      <b/>
      <sz val="11"/>
      <name val="Arial"/>
      <family val="2"/>
    </font>
    <font>
      <sz val="11"/>
      <name val="Arial"/>
      <family val="2"/>
    </font>
    <font>
      <sz val="10"/>
      <name val="Arial"/>
      <family val="2"/>
    </font>
    <font>
      <b/>
      <sz val="16"/>
      <name val="Arial"/>
      <family val="2"/>
    </font>
    <font>
      <sz val="9"/>
      <name val="Arial"/>
      <family val="2"/>
    </font>
    <font>
      <b/>
      <u/>
      <sz val="12"/>
      <name val="Arial"/>
      <family val="2"/>
    </font>
    <font>
      <b/>
      <i/>
      <sz val="10"/>
      <name val="Arial"/>
      <family val="2"/>
    </font>
    <font>
      <sz val="8"/>
      <name val="Arial"/>
      <family val="2"/>
    </font>
    <font>
      <b/>
      <sz val="8"/>
      <name val="Arial"/>
      <family val="2"/>
    </font>
    <font>
      <b/>
      <sz val="14"/>
      <name val="Arial"/>
      <family val="2"/>
    </font>
    <font>
      <b/>
      <sz val="9"/>
      <name val="Arial"/>
      <family val="2"/>
    </font>
    <font>
      <b/>
      <u/>
      <sz val="14"/>
      <name val="Arial"/>
      <family val="2"/>
    </font>
    <font>
      <b/>
      <sz val="11"/>
      <name val="Georgia"/>
      <family val="1"/>
    </font>
    <font>
      <b/>
      <u/>
      <sz val="11"/>
      <name val="Arial"/>
      <family val="2"/>
    </font>
    <font>
      <b/>
      <sz val="12"/>
      <color indexed="72"/>
      <name val="Arial"/>
      <family val="2"/>
    </font>
    <font>
      <sz val="8"/>
      <color indexed="72"/>
      <name val="Arial"/>
      <family val="2"/>
    </font>
    <font>
      <b/>
      <sz val="10"/>
      <color indexed="9"/>
      <name val="Arial"/>
      <family val="2"/>
    </font>
    <font>
      <b/>
      <sz val="10"/>
      <color indexed="81"/>
      <name val="Tahoma"/>
      <family val="2"/>
    </font>
    <font>
      <b/>
      <i/>
      <u/>
      <sz val="10"/>
      <name val="Arial"/>
      <family val="2"/>
    </font>
    <font>
      <u/>
      <sz val="10"/>
      <name val="Arial"/>
      <family val="2"/>
    </font>
    <font>
      <sz val="12"/>
      <name val="Calibri"/>
      <family val="2"/>
    </font>
    <font>
      <b/>
      <sz val="12"/>
      <name val="Calibri"/>
      <family val="2"/>
    </font>
    <font>
      <sz val="7"/>
      <name val="Arial"/>
      <family val="2"/>
    </font>
    <font>
      <u/>
      <sz val="10"/>
      <color theme="10"/>
      <name val="Arial"/>
      <family val="2"/>
    </font>
    <font>
      <b/>
      <sz val="10"/>
      <color rgb="FFFF0000"/>
      <name val="Arial"/>
      <family val="2"/>
    </font>
    <font>
      <sz val="8"/>
      <color rgb="FF000000"/>
      <name val="Arial"/>
      <family val="2"/>
    </font>
    <font>
      <b/>
      <sz val="9"/>
      <color rgb="FF212121"/>
      <name val="Georgia"/>
      <family val="1"/>
    </font>
    <font>
      <b/>
      <sz val="18.149999999999999"/>
      <color rgb="FF007EB2"/>
      <name val="Arial"/>
      <family val="2"/>
    </font>
    <font>
      <b/>
      <sz val="11"/>
      <color rgb="FF000000"/>
      <name val="Arial"/>
      <family val="2"/>
    </font>
    <font>
      <b/>
      <sz val="8"/>
      <color rgb="FFFF0000"/>
      <name val="Arial"/>
      <family val="2"/>
    </font>
    <font>
      <sz val="9"/>
      <color rgb="FF000000"/>
      <name val="Arial"/>
      <family val="2"/>
    </font>
    <font>
      <b/>
      <sz val="8"/>
      <color rgb="FF212121"/>
      <name val="Georgia"/>
      <family val="1"/>
    </font>
    <font>
      <b/>
      <sz val="11"/>
      <color rgb="FFFF0000"/>
      <name val="Arial"/>
      <family val="2"/>
    </font>
    <font>
      <b/>
      <sz val="16"/>
      <color rgb="FF000000"/>
      <name val="Arial Rounded MT Bold"/>
      <family val="2"/>
    </font>
    <font>
      <sz val="10"/>
      <color rgb="FF000000"/>
      <name val="Arial"/>
      <family val="2"/>
    </font>
    <font>
      <sz val="12"/>
      <color rgb="FF000000"/>
      <name val="Arial Black"/>
      <family val="2"/>
    </font>
  </fonts>
  <fills count="1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2DCDB"/>
        <bgColor indexed="64"/>
      </patternFill>
    </fill>
    <fill>
      <patternFill patternType="solid">
        <fgColor theme="8" tint="0.79998168889431442"/>
        <bgColor indexed="64"/>
      </patternFill>
    </fill>
    <fill>
      <patternFill patternType="solid">
        <fgColor theme="7" tint="0.59999389629810485"/>
        <bgColor indexed="64"/>
      </patternFill>
    </fill>
  </fills>
  <borders count="48">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theme="1"/>
      </right>
      <top/>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s>
  <cellStyleXfs count="2">
    <xf numFmtId="0" fontId="0" fillId="0" borderId="0"/>
    <xf numFmtId="0" fontId="27" fillId="0" borderId="0" applyNumberFormat="0" applyFill="0" applyBorder="0" applyAlignment="0" applyProtection="0">
      <alignment vertical="top"/>
      <protection locked="0"/>
    </xf>
  </cellStyleXfs>
  <cellXfs count="364">
    <xf numFmtId="0" fontId="0" fillId="0" borderId="0" xfId="0"/>
    <xf numFmtId="0" fontId="1" fillId="3" borderId="0" xfId="0" applyFont="1" applyFill="1" applyAlignment="1">
      <alignment vertical="center"/>
    </xf>
    <xf numFmtId="0" fontId="0" fillId="3" borderId="0" xfId="0" applyFill="1" applyAlignment="1">
      <alignment vertical="center"/>
    </xf>
    <xf numFmtId="0" fontId="1" fillId="3" borderId="1" xfId="0" applyFont="1" applyFill="1" applyBorder="1" applyAlignment="1">
      <alignment vertical="center"/>
    </xf>
    <xf numFmtId="0" fontId="0" fillId="3" borderId="1" xfId="0" applyFill="1" applyBorder="1" applyAlignment="1">
      <alignment vertical="center"/>
    </xf>
    <xf numFmtId="0" fontId="11" fillId="0" borderId="0" xfId="0" applyFont="1"/>
    <xf numFmtId="0" fontId="1" fillId="0" borderId="0" xfId="0" applyFont="1"/>
    <xf numFmtId="0" fontId="4" fillId="0" borderId="0" xfId="0" applyFont="1" applyAlignment="1">
      <alignment horizontal="right" vertical="top"/>
    </xf>
    <xf numFmtId="49" fontId="2" fillId="0" borderId="0" xfId="0" applyNumberFormat="1" applyFont="1"/>
    <xf numFmtId="0" fontId="7" fillId="0" borderId="0" xfId="0" applyFont="1" applyAlignment="1">
      <alignment horizontal="left"/>
    </xf>
    <xf numFmtId="0" fontId="1" fillId="0" borderId="0" xfId="0" applyFont="1" applyAlignment="1">
      <alignment vertical="top"/>
    </xf>
    <xf numFmtId="0" fontId="2" fillId="0" borderId="0" xfId="0" applyFont="1" applyAlignment="1">
      <alignment vertical="center"/>
    </xf>
    <xf numFmtId="0" fontId="2" fillId="0" borderId="0" xfId="0" applyFont="1"/>
    <xf numFmtId="0" fontId="6" fillId="0" borderId="0" xfId="0" applyFont="1"/>
    <xf numFmtId="0" fontId="9" fillId="0" borderId="0" xfId="0" applyFont="1" applyAlignment="1">
      <alignment vertical="center"/>
    </xf>
    <xf numFmtId="0" fontId="5" fillId="0" borderId="0" xfId="0" applyFont="1"/>
    <xf numFmtId="0" fontId="4" fillId="0" borderId="0" xfId="0" applyFont="1"/>
    <xf numFmtId="0" fontId="5" fillId="0" borderId="0" xfId="0" applyFont="1" applyAlignment="1">
      <alignment horizontal="left"/>
    </xf>
    <xf numFmtId="0" fontId="0" fillId="0" borderId="2" xfId="0" applyBorder="1"/>
    <xf numFmtId="0" fontId="0" fillId="0" borderId="3" xfId="0" applyBorder="1"/>
    <xf numFmtId="0" fontId="0" fillId="0" borderId="4" xfId="0" applyBorder="1"/>
    <xf numFmtId="0" fontId="0" fillId="0" borderId="5" xfId="0" applyBorder="1"/>
    <xf numFmtId="0" fontId="0" fillId="0" borderId="1" xfId="0" applyBorder="1"/>
    <xf numFmtId="0" fontId="0" fillId="0" borderId="6" xfId="0" applyBorder="1"/>
    <xf numFmtId="0" fontId="6" fillId="0" borderId="7" xfId="0" applyFont="1" applyBorder="1" applyAlignment="1">
      <alignment horizontal="left"/>
    </xf>
    <xf numFmtId="0" fontId="6" fillId="0" borderId="1" xfId="0" applyFont="1" applyBorder="1" applyAlignment="1">
      <alignment horizontal="left"/>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0" borderId="6" xfId="0" applyFont="1" applyBorder="1" applyAlignment="1">
      <alignment horizontal="center" vertical="center"/>
    </xf>
    <xf numFmtId="0" fontId="0" fillId="0" borderId="7" xfId="0" applyBorder="1"/>
    <xf numFmtId="0" fontId="6" fillId="0" borderId="1" xfId="0" applyFont="1" applyBorder="1"/>
    <xf numFmtId="0" fontId="0" fillId="0" borderId="8" xfId="0" applyBorder="1"/>
    <xf numFmtId="0" fontId="28" fillId="0" borderId="0" xfId="0" applyFont="1" applyAlignment="1">
      <alignment horizontal="left"/>
    </xf>
    <xf numFmtId="0" fontId="1" fillId="3" borderId="0" xfId="0" applyFont="1" applyFill="1" applyAlignment="1">
      <alignment horizontal="left" vertical="center" wrapText="1"/>
    </xf>
    <xf numFmtId="0" fontId="11" fillId="0" borderId="0" xfId="0" applyFont="1" applyAlignment="1">
      <alignment vertical="center"/>
    </xf>
    <xf numFmtId="0" fontId="0" fillId="4" borderId="0" xfId="0" applyFill="1"/>
    <xf numFmtId="0" fontId="13" fillId="0" borderId="8" xfId="0" applyFont="1" applyBorder="1" applyAlignment="1">
      <alignment horizontal="left"/>
    </xf>
    <xf numFmtId="0" fontId="15" fillId="0" borderId="0" xfId="0" applyFont="1"/>
    <xf numFmtId="0" fontId="8" fillId="0" borderId="0" xfId="0" applyFont="1"/>
    <xf numFmtId="0" fontId="0" fillId="0" borderId="8" xfId="0" applyBorder="1" applyAlignment="1">
      <alignment vertical="top"/>
    </xf>
    <xf numFmtId="0" fontId="13" fillId="0" borderId="0" xfId="0" applyFont="1"/>
    <xf numFmtId="0" fontId="0" fillId="0" borderId="0" xfId="0" applyAlignment="1">
      <alignment vertical="center"/>
    </xf>
    <xf numFmtId="0" fontId="2" fillId="0" borderId="0" xfId="0" applyFont="1" applyAlignment="1">
      <alignment horizontal="left"/>
    </xf>
    <xf numFmtId="14" fontId="2" fillId="0" borderId="0" xfId="0" applyNumberFormat="1" applyFont="1" applyAlignment="1">
      <alignment horizontal="center"/>
    </xf>
    <xf numFmtId="3" fontId="2" fillId="0" borderId="0" xfId="0" applyNumberFormat="1" applyFont="1" applyAlignment="1">
      <alignment horizontal="center"/>
    </xf>
    <xf numFmtId="0" fontId="1" fillId="0" borderId="9" xfId="0" applyFont="1" applyBorder="1" applyProtection="1">
      <protection hidden="1"/>
    </xf>
    <xf numFmtId="0" fontId="0" fillId="0" borderId="0" xfId="0" applyProtection="1">
      <protection hidden="1"/>
    </xf>
    <xf numFmtId="0" fontId="6" fillId="0" borderId="0" xfId="0" applyFont="1" applyProtection="1">
      <protection hidden="1"/>
    </xf>
    <xf numFmtId="0" fontId="6" fillId="5" borderId="0" xfId="0" applyFont="1" applyFill="1" applyProtection="1">
      <protection hidden="1"/>
    </xf>
    <xf numFmtId="0" fontId="0" fillId="5" borderId="0" xfId="0" applyFill="1" applyProtection="1">
      <protection hidden="1"/>
    </xf>
    <xf numFmtId="0" fontId="6" fillId="0" borderId="10" xfId="0" applyFont="1" applyBorder="1" applyProtection="1">
      <protection hidden="1"/>
    </xf>
    <xf numFmtId="0" fontId="6" fillId="0" borderId="11" xfId="0" applyFont="1" applyBorder="1" applyProtection="1">
      <protection hidden="1"/>
    </xf>
    <xf numFmtId="0" fontId="6" fillId="0" borderId="12" xfId="0" applyFont="1" applyBorder="1" applyProtection="1">
      <protection hidden="1"/>
    </xf>
    <xf numFmtId="0" fontId="6" fillId="0" borderId="7" xfId="0" applyFont="1" applyBorder="1" applyProtection="1">
      <protection hidden="1"/>
    </xf>
    <xf numFmtId="0" fontId="6" fillId="0" borderId="1" xfId="0" applyFont="1" applyBorder="1" applyProtection="1">
      <protection hidden="1"/>
    </xf>
    <xf numFmtId="0" fontId="6" fillId="0" borderId="13" xfId="0" applyFont="1" applyBorder="1" applyProtection="1">
      <protection hidden="1"/>
    </xf>
    <xf numFmtId="0" fontId="6" fillId="0" borderId="10" xfId="0" applyFont="1" applyBorder="1" applyAlignment="1" applyProtection="1">
      <alignment wrapText="1"/>
      <protection hidden="1"/>
    </xf>
    <xf numFmtId="0" fontId="6" fillId="0" borderId="14" xfId="0" applyFont="1" applyBorder="1" applyProtection="1">
      <protection hidden="1"/>
    </xf>
    <xf numFmtId="0" fontId="6" fillId="0" borderId="9" xfId="0" applyFont="1" applyBorder="1" applyProtection="1">
      <protection hidden="1"/>
    </xf>
    <xf numFmtId="0" fontId="6" fillId="0" borderId="6" xfId="0" applyFont="1" applyBorder="1" applyProtection="1">
      <protection hidden="1"/>
    </xf>
    <xf numFmtId="0" fontId="6" fillId="3" borderId="0" xfId="0" applyFont="1" applyFill="1" applyProtection="1">
      <protection hidden="1"/>
    </xf>
    <xf numFmtId="0" fontId="6" fillId="0" borderId="15" xfId="0" applyFont="1" applyBorder="1" applyProtection="1">
      <protection hidden="1"/>
    </xf>
    <xf numFmtId="0" fontId="6" fillId="0" borderId="2" xfId="0" applyFont="1" applyBorder="1" applyAlignment="1" applyProtection="1">
      <alignment horizontal="left" vertical="center"/>
      <protection hidden="1"/>
    </xf>
    <xf numFmtId="0" fontId="6" fillId="0" borderId="4" xfId="0" applyFont="1" applyBorder="1" applyAlignment="1" applyProtection="1">
      <alignment wrapText="1"/>
      <protection hidden="1"/>
    </xf>
    <xf numFmtId="0" fontId="6" fillId="0" borderId="16" xfId="0" applyFont="1" applyBorder="1" applyProtection="1">
      <protection hidden="1"/>
    </xf>
    <xf numFmtId="0" fontId="6" fillId="0" borderId="7" xfId="0" applyFont="1" applyBorder="1" applyAlignment="1" applyProtection="1">
      <alignment wrapText="1"/>
      <protection hidden="1"/>
    </xf>
    <xf numFmtId="0" fontId="6" fillId="0" borderId="6" xfId="0" applyFont="1" applyBorder="1" applyAlignment="1" applyProtection="1">
      <alignment vertical="center"/>
      <protection hidden="1"/>
    </xf>
    <xf numFmtId="0" fontId="6" fillId="0" borderId="9" xfId="0" applyFont="1" applyBorder="1" applyAlignment="1" applyProtection="1">
      <alignment wrapText="1"/>
      <protection hidden="1"/>
    </xf>
    <xf numFmtId="0" fontId="6" fillId="0" borderId="17" xfId="0" applyFont="1" applyBorder="1" applyProtection="1">
      <protection hidden="1"/>
    </xf>
    <xf numFmtId="0" fontId="1" fillId="0" borderId="18" xfId="0" applyFont="1" applyBorder="1" applyProtection="1">
      <protection hidden="1"/>
    </xf>
    <xf numFmtId="0" fontId="6" fillId="0" borderId="18" xfId="0" applyFont="1" applyBorder="1" applyProtection="1">
      <protection hidden="1"/>
    </xf>
    <xf numFmtId="0" fontId="6" fillId="0" borderId="8" xfId="0" applyFont="1" applyBorder="1" applyProtection="1">
      <protection hidden="1"/>
    </xf>
    <xf numFmtId="0" fontId="6" fillId="0" borderId="5" xfId="0" applyFont="1" applyBorder="1" applyProtection="1">
      <protection hidden="1"/>
    </xf>
    <xf numFmtId="0" fontId="0" fillId="0" borderId="5" xfId="0" applyBorder="1" applyProtection="1">
      <protection hidden="1"/>
    </xf>
    <xf numFmtId="0" fontId="0" fillId="0" borderId="1" xfId="0" applyBorder="1" applyProtection="1">
      <protection hidden="1"/>
    </xf>
    <xf numFmtId="0" fontId="0" fillId="0" borderId="6" xfId="0" applyBorder="1" applyProtection="1">
      <protection hidden="1"/>
    </xf>
    <xf numFmtId="0" fontId="0" fillId="0" borderId="19" xfId="0" applyBorder="1" applyProtection="1">
      <protection hidden="1"/>
    </xf>
    <xf numFmtId="0" fontId="0" fillId="0" borderId="20" xfId="0" applyBorder="1" applyProtection="1">
      <protection hidden="1"/>
    </xf>
    <xf numFmtId="0" fontId="5" fillId="0" borderId="0" xfId="0" applyFont="1" applyAlignment="1">
      <alignment vertical="center"/>
    </xf>
    <xf numFmtId="0" fontId="0" fillId="0" borderId="0" xfId="0" applyAlignment="1">
      <alignment horizontal="center"/>
    </xf>
    <xf numFmtId="0" fontId="8" fillId="0" borderId="0" xfId="0" applyFont="1" applyAlignment="1">
      <alignment horizontal="left" vertical="top" wrapText="1"/>
    </xf>
    <xf numFmtId="0" fontId="29" fillId="0" borderId="0" xfId="0" applyFont="1" applyAlignment="1">
      <alignment horizontal="justify" wrapText="1"/>
    </xf>
    <xf numFmtId="0" fontId="0" fillId="0" borderId="0" xfId="0" applyAlignment="1">
      <alignment horizontal="justify" wrapText="1"/>
    </xf>
    <xf numFmtId="0" fontId="30" fillId="0" borderId="0" xfId="0" applyFont="1" applyAlignment="1" applyProtection="1">
      <alignment vertical="center" wrapText="1"/>
      <protection hidden="1"/>
    </xf>
    <xf numFmtId="0" fontId="8" fillId="0" borderId="0" xfId="0" applyFont="1" applyProtection="1">
      <protection hidden="1"/>
    </xf>
    <xf numFmtId="0" fontId="6" fillId="0" borderId="5" xfId="0" applyFont="1" applyBorder="1" applyAlignment="1">
      <alignment vertical="top" wrapText="1"/>
    </xf>
    <xf numFmtId="0" fontId="18" fillId="2" borderId="0" xfId="0" applyFont="1" applyFill="1" applyAlignment="1">
      <alignment horizontal="left" vertical="center" wrapText="1"/>
    </xf>
    <xf numFmtId="0" fontId="6" fillId="0" borderId="2" xfId="0" applyFont="1" applyBorder="1" applyProtection="1">
      <protection hidden="1"/>
    </xf>
    <xf numFmtId="0" fontId="6" fillId="0" borderId="21" xfId="0" applyFont="1" applyBorder="1" applyProtection="1">
      <protection hidden="1"/>
    </xf>
    <xf numFmtId="0" fontId="6" fillId="0" borderId="22" xfId="0" applyFont="1" applyBorder="1" applyProtection="1">
      <protection hidden="1"/>
    </xf>
    <xf numFmtId="0" fontId="4" fillId="0" borderId="0" xfId="0" applyFont="1" applyAlignment="1">
      <alignment vertical="center"/>
    </xf>
    <xf numFmtId="0" fontId="1" fillId="0" borderId="0" xfId="0" applyFont="1" applyAlignment="1">
      <alignment vertical="center"/>
    </xf>
    <xf numFmtId="0" fontId="19" fillId="0" borderId="0" xfId="0" applyFont="1" applyAlignment="1">
      <alignment horizontal="center" vertical="center" wrapText="1"/>
    </xf>
    <xf numFmtId="0" fontId="1" fillId="0" borderId="0" xfId="0" applyFont="1" applyAlignment="1">
      <alignment horizontal="left" vertical="center" wrapText="1"/>
    </xf>
    <xf numFmtId="0" fontId="14" fillId="0" borderId="18" xfId="0" applyFont="1" applyBorder="1" applyAlignment="1" applyProtection="1">
      <alignment vertical="center"/>
      <protection locked="0"/>
    </xf>
    <xf numFmtId="0" fontId="1" fillId="0" borderId="0" xfId="0" applyFont="1" applyAlignment="1">
      <alignment horizontal="center" vertical="center"/>
    </xf>
    <xf numFmtId="0" fontId="1" fillId="0" borderId="18" xfId="0" applyFont="1" applyBorder="1" applyAlignment="1" applyProtection="1">
      <alignment horizontal="center" vertical="center"/>
      <protection locked="0"/>
    </xf>
    <xf numFmtId="0" fontId="0" fillId="3" borderId="0" xfId="0" applyFill="1"/>
    <xf numFmtId="0" fontId="0" fillId="3" borderId="0" xfId="0" applyFill="1" applyAlignment="1">
      <alignment shrinkToFit="1"/>
    </xf>
    <xf numFmtId="0" fontId="0" fillId="0" borderId="0" xfId="0" applyAlignment="1">
      <alignment vertical="top"/>
    </xf>
    <xf numFmtId="0" fontId="16" fillId="0" borderId="0" xfId="0" applyFont="1"/>
    <xf numFmtId="0" fontId="3" fillId="0" borderId="0" xfId="0" applyFont="1"/>
    <xf numFmtId="0" fontId="12" fillId="0" borderId="0" xfId="0" applyFont="1" applyAlignment="1">
      <alignment horizontal="center" vertical="center"/>
    </xf>
    <xf numFmtId="0" fontId="31" fillId="0" borderId="0" xfId="0" applyFont="1" applyAlignment="1">
      <alignment horizontal="left" vertical="top"/>
    </xf>
    <xf numFmtId="0" fontId="32" fillId="0" borderId="0" xfId="0" applyFont="1"/>
    <xf numFmtId="0" fontId="6" fillId="0" borderId="0" xfId="0" applyFont="1" applyAlignment="1">
      <alignment vertical="top"/>
    </xf>
    <xf numFmtId="0" fontId="8" fillId="0" borderId="0" xfId="0" applyFont="1" applyAlignment="1">
      <alignment vertical="center"/>
    </xf>
    <xf numFmtId="0" fontId="6" fillId="4" borderId="0" xfId="0" applyFont="1" applyFill="1"/>
    <xf numFmtId="0" fontId="6" fillId="0" borderId="8" xfId="0" applyFont="1" applyBorder="1"/>
    <xf numFmtId="0" fontId="1" fillId="6" borderId="5" xfId="0" applyFont="1" applyFill="1" applyBorder="1" applyAlignment="1">
      <alignment vertical="center"/>
    </xf>
    <xf numFmtId="0" fontId="6" fillId="0" borderId="2" xfId="0" applyFont="1" applyBorder="1"/>
    <xf numFmtId="0" fontId="6" fillId="0" borderId="3" xfId="0" applyFont="1" applyBorder="1" applyAlignment="1">
      <alignment horizontal="left"/>
    </xf>
    <xf numFmtId="0" fontId="1" fillId="0" borderId="0" xfId="0" applyFont="1" applyAlignment="1">
      <alignment horizontal="center"/>
    </xf>
    <xf numFmtId="0" fontId="0" fillId="0" borderId="0" xfId="0" applyAlignment="1">
      <alignment shrinkToFit="1"/>
    </xf>
    <xf numFmtId="0" fontId="1" fillId="7" borderId="2" xfId="0" applyFont="1" applyFill="1" applyBorder="1" applyAlignment="1">
      <alignment vertical="center"/>
    </xf>
    <xf numFmtId="0" fontId="1" fillId="7" borderId="3" xfId="0" applyFont="1" applyFill="1" applyBorder="1" applyAlignment="1">
      <alignment vertical="center"/>
    </xf>
    <xf numFmtId="0" fontId="0" fillId="7" borderId="3" xfId="0" applyFill="1" applyBorder="1" applyAlignment="1">
      <alignment vertical="center"/>
    </xf>
    <xf numFmtId="0" fontId="0" fillId="7" borderId="4" xfId="0" applyFill="1" applyBorder="1" applyAlignment="1">
      <alignment vertical="center"/>
    </xf>
    <xf numFmtId="0" fontId="0" fillId="7" borderId="5" xfId="0" applyFill="1" applyBorder="1"/>
    <xf numFmtId="0" fontId="1" fillId="7" borderId="7" xfId="0" applyFont="1" applyFill="1" applyBorder="1" applyAlignment="1">
      <alignment vertical="center"/>
    </xf>
    <xf numFmtId="0" fontId="1" fillId="7" borderId="1" xfId="0" applyFont="1" applyFill="1" applyBorder="1" applyAlignment="1">
      <alignment vertical="center"/>
    </xf>
    <xf numFmtId="0" fontId="0" fillId="7" borderId="1" xfId="0" applyFill="1" applyBorder="1" applyAlignment="1">
      <alignment vertical="center"/>
    </xf>
    <xf numFmtId="0" fontId="0" fillId="7" borderId="6" xfId="0" applyFill="1" applyBorder="1" applyAlignment="1">
      <alignment vertical="center"/>
    </xf>
    <xf numFmtId="0" fontId="8" fillId="0" borderId="8" xfId="0" applyFont="1" applyBorder="1"/>
    <xf numFmtId="0" fontId="14" fillId="3" borderId="0" xfId="0" applyFont="1" applyFill="1" applyAlignment="1">
      <alignment horizontal="left" vertical="center"/>
    </xf>
    <xf numFmtId="0" fontId="14" fillId="3" borderId="0" xfId="0" applyFont="1" applyFill="1" applyAlignment="1">
      <alignment vertical="center"/>
    </xf>
    <xf numFmtId="14" fontId="1" fillId="0" borderId="16" xfId="0" applyNumberFormat="1" applyFont="1" applyBorder="1" applyAlignment="1" applyProtection="1">
      <alignment horizontal="center" vertical="center"/>
      <protection locked="0"/>
    </xf>
    <xf numFmtId="0" fontId="1" fillId="0" borderId="0" xfId="0" applyFont="1" applyAlignment="1">
      <alignment horizontal="right" vertical="center"/>
    </xf>
    <xf numFmtId="0" fontId="13" fillId="0" borderId="9" xfId="0" applyFont="1" applyBorder="1" applyAlignment="1" applyProtection="1">
      <alignment horizontal="center" vertical="center"/>
      <protection locked="0"/>
    </xf>
    <xf numFmtId="0" fontId="12" fillId="6" borderId="23" xfId="0" applyFont="1" applyFill="1" applyBorder="1" applyAlignment="1" applyProtection="1">
      <alignment vertical="center"/>
      <protection hidden="1"/>
    </xf>
    <xf numFmtId="0" fontId="33" fillId="6" borderId="24" xfId="0" applyFont="1" applyFill="1" applyBorder="1" applyAlignment="1" applyProtection="1">
      <alignment horizontal="right"/>
      <protection hidden="1"/>
    </xf>
    <xf numFmtId="0" fontId="33" fillId="6" borderId="25" xfId="0" applyFont="1" applyFill="1" applyBorder="1" applyProtection="1">
      <protection hidden="1"/>
    </xf>
    <xf numFmtId="0" fontId="28" fillId="6" borderId="26" xfId="0" applyFont="1" applyFill="1" applyBorder="1" applyAlignment="1" applyProtection="1">
      <alignment vertical="center"/>
      <protection hidden="1"/>
    </xf>
    <xf numFmtId="0" fontId="4" fillId="0" borderId="0" xfId="0" applyFont="1" applyAlignment="1">
      <alignment horizontal="center"/>
    </xf>
    <xf numFmtId="0" fontId="2" fillId="8" borderId="0" xfId="0" applyFont="1" applyFill="1"/>
    <xf numFmtId="0" fontId="0" fillId="8" borderId="0" xfId="0" applyFill="1"/>
    <xf numFmtId="0" fontId="8" fillId="0" borderId="0" xfId="0" applyFont="1" applyAlignment="1">
      <alignment horizontal="left" wrapText="1"/>
    </xf>
    <xf numFmtId="14" fontId="12" fillId="9" borderId="27" xfId="0" applyNumberFormat="1" applyFont="1" applyFill="1" applyBorder="1" applyAlignment="1">
      <alignment vertical="center"/>
    </xf>
    <xf numFmtId="0" fontId="0" fillId="0" borderId="28" xfId="0" applyBorder="1" applyProtection="1">
      <protection hidden="1"/>
    </xf>
    <xf numFmtId="0" fontId="6" fillId="0" borderId="29" xfId="0" applyFont="1" applyBorder="1" applyProtection="1">
      <protection hidden="1"/>
    </xf>
    <xf numFmtId="0" fontId="6" fillId="0" borderId="25" xfId="0" applyFont="1" applyBorder="1" applyProtection="1">
      <protection hidden="1"/>
    </xf>
    <xf numFmtId="0" fontId="0" fillId="0" borderId="30" xfId="0" applyBorder="1" applyProtection="1">
      <protection hidden="1"/>
    </xf>
    <xf numFmtId="0" fontId="6" fillId="0" borderId="31" xfId="0" applyFont="1" applyBorder="1" applyAlignment="1" applyProtection="1">
      <alignment horizontal="center"/>
      <protection hidden="1"/>
    </xf>
    <xf numFmtId="0" fontId="8" fillId="0" borderId="0" xfId="0" applyFont="1" applyAlignment="1">
      <alignment horizontal="center"/>
    </xf>
    <xf numFmtId="0" fontId="1" fillId="10" borderId="0" xfId="0" applyFont="1" applyFill="1" applyAlignment="1">
      <alignment horizontal="left" vertical="center"/>
    </xf>
    <xf numFmtId="0" fontId="0" fillId="10" borderId="0" xfId="0" applyFill="1" applyAlignment="1">
      <alignment horizontal="left" vertical="center"/>
    </xf>
    <xf numFmtId="0" fontId="0" fillId="11" borderId="0" xfId="0" applyFill="1"/>
    <xf numFmtId="0" fontId="0" fillId="0" borderId="23" xfId="0" applyBorder="1"/>
    <xf numFmtId="0" fontId="0" fillId="0" borderId="28" xfId="0" applyBorder="1"/>
    <xf numFmtId="0" fontId="0" fillId="0" borderId="32" xfId="0" applyBorder="1"/>
    <xf numFmtId="0" fontId="0" fillId="0" borderId="25" xfId="0" applyBorder="1"/>
    <xf numFmtId="0" fontId="0" fillId="4" borderId="0" xfId="0" applyFill="1" applyAlignment="1">
      <alignment horizontal="center"/>
    </xf>
    <xf numFmtId="0" fontId="0" fillId="0" borderId="26" xfId="0" applyBorder="1"/>
    <xf numFmtId="0" fontId="14" fillId="10" borderId="33" xfId="0" applyFont="1" applyFill="1" applyBorder="1" applyAlignment="1">
      <alignment horizontal="left"/>
    </xf>
    <xf numFmtId="0" fontId="0" fillId="10" borderId="29" xfId="0" applyFill="1" applyBorder="1"/>
    <xf numFmtId="0" fontId="14" fillId="10" borderId="32" xfId="0" applyFont="1" applyFill="1" applyBorder="1" applyAlignment="1">
      <alignment horizontal="left" vertical="top"/>
    </xf>
    <xf numFmtId="0" fontId="1" fillId="10" borderId="24" xfId="0" applyFont="1" applyFill="1" applyBorder="1" applyAlignment="1">
      <alignment horizontal="left" vertical="center"/>
    </xf>
    <xf numFmtId="0" fontId="0" fillId="10" borderId="24" xfId="0" applyFill="1" applyBorder="1" applyAlignment="1">
      <alignment horizontal="left" vertical="center"/>
    </xf>
    <xf numFmtId="0" fontId="0" fillId="10" borderId="25" xfId="0" applyFill="1" applyBorder="1"/>
    <xf numFmtId="0" fontId="24" fillId="11" borderId="33" xfId="0" applyFont="1" applyFill="1" applyBorder="1" applyAlignment="1">
      <alignment vertical="center"/>
    </xf>
    <xf numFmtId="0" fontId="0" fillId="11" borderId="29" xfId="0" applyFill="1" applyBorder="1"/>
    <xf numFmtId="0" fontId="25" fillId="11" borderId="32" xfId="0" quotePrefix="1" applyFont="1" applyFill="1" applyBorder="1" applyAlignment="1">
      <alignment vertical="center"/>
    </xf>
    <xf numFmtId="0" fontId="1" fillId="11" borderId="24" xfId="0" applyFont="1" applyFill="1" applyBorder="1"/>
    <xf numFmtId="0" fontId="0" fillId="11" borderId="24" xfId="0" applyFill="1" applyBorder="1"/>
    <xf numFmtId="0" fontId="0" fillId="11" borderId="25" xfId="0" applyFill="1" applyBorder="1"/>
    <xf numFmtId="0" fontId="24" fillId="11" borderId="0" xfId="0" applyFont="1" applyFill="1" applyAlignment="1">
      <alignment vertical="center"/>
    </xf>
    <xf numFmtId="0" fontId="24" fillId="11" borderId="33" xfId="0" quotePrefix="1" applyFont="1" applyFill="1" applyBorder="1" applyAlignment="1">
      <alignment vertical="center"/>
    </xf>
    <xf numFmtId="0" fontId="0" fillId="0" borderId="30" xfId="0" applyBorder="1"/>
    <xf numFmtId="0" fontId="0" fillId="0" borderId="34" xfId="0" applyBorder="1"/>
    <xf numFmtId="0" fontId="0" fillId="0" borderId="31" xfId="0" applyBorder="1"/>
    <xf numFmtId="0" fontId="12" fillId="0" borderId="33" xfId="0" applyFont="1" applyBorder="1" applyAlignment="1">
      <alignment vertical="center"/>
    </xf>
    <xf numFmtId="0" fontId="12" fillId="0" borderId="0" xfId="0" applyFont="1" applyAlignment="1">
      <alignment vertical="center"/>
    </xf>
    <xf numFmtId="1" fontId="2" fillId="0" borderId="18" xfId="0" applyNumberFormat="1" applyFont="1" applyBorder="1" applyAlignment="1" applyProtection="1">
      <alignment horizontal="center" vertical="center"/>
      <protection locked="0"/>
    </xf>
    <xf numFmtId="0" fontId="5" fillId="12" borderId="0" xfId="0" applyFont="1" applyFill="1"/>
    <xf numFmtId="0" fontId="12" fillId="0" borderId="8" xfId="0" applyFont="1" applyBorder="1" applyAlignment="1">
      <alignment horizontal="left"/>
    </xf>
    <xf numFmtId="1" fontId="2" fillId="0" borderId="0" xfId="0" applyNumberFormat="1" applyFont="1" applyAlignment="1">
      <alignment vertical="center"/>
    </xf>
    <xf numFmtId="0" fontId="0" fillId="0" borderId="35" xfId="0" applyBorder="1"/>
    <xf numFmtId="0" fontId="0" fillId="0" borderId="21" xfId="0" applyBorder="1"/>
    <xf numFmtId="0" fontId="0" fillId="0" borderId="22" xfId="0" applyBorder="1"/>
    <xf numFmtId="0" fontId="1" fillId="12" borderId="0" xfId="0" applyFont="1" applyFill="1"/>
    <xf numFmtId="0" fontId="0" fillId="0" borderId="9" xfId="0" applyBorder="1" applyAlignment="1" applyProtection="1">
      <alignment horizontal="center"/>
      <protection locked="0"/>
    </xf>
    <xf numFmtId="0" fontId="0" fillId="8" borderId="0" xfId="0" applyFill="1" applyAlignment="1">
      <alignment horizontal="center"/>
    </xf>
    <xf numFmtId="49" fontId="6" fillId="8" borderId="0" xfId="0" applyNumberFormat="1" applyFont="1" applyFill="1" applyAlignment="1">
      <alignment horizontal="center" vertical="center"/>
    </xf>
    <xf numFmtId="0" fontId="33" fillId="13" borderId="36" xfId="0" applyFont="1" applyFill="1" applyBorder="1" applyAlignment="1" applyProtection="1">
      <alignment horizontal="center" vertical="center"/>
      <protection hidden="1"/>
    </xf>
    <xf numFmtId="0" fontId="6" fillId="0" borderId="18" xfId="0" applyFont="1" applyBorder="1" applyProtection="1">
      <protection locked="0"/>
    </xf>
    <xf numFmtId="0" fontId="0" fillId="8" borderId="18" xfId="0" applyFill="1" applyBorder="1" applyAlignment="1" applyProtection="1">
      <alignment horizontal="center" vertical="center"/>
      <protection locked="0"/>
    </xf>
    <xf numFmtId="0" fontId="0" fillId="8" borderId="18" xfId="0" applyFill="1" applyBorder="1" applyProtection="1">
      <protection locked="0"/>
    </xf>
    <xf numFmtId="0" fontId="0" fillId="0" borderId="0" xfId="0" applyProtection="1">
      <protection locked="0"/>
    </xf>
    <xf numFmtId="0" fontId="6" fillId="0" borderId="18" xfId="0" applyFont="1" applyBorder="1" applyAlignment="1" applyProtection="1">
      <alignment vertical="center" wrapText="1"/>
      <protection locked="0"/>
    </xf>
    <xf numFmtId="0" fontId="0" fillId="0" borderId="18" xfId="0" applyBorder="1" applyProtection="1">
      <protection locked="0"/>
    </xf>
    <xf numFmtId="0" fontId="5" fillId="8" borderId="0" xfId="0" applyFont="1" applyFill="1" applyAlignment="1">
      <alignment vertical="top"/>
    </xf>
    <xf numFmtId="0" fontId="1" fillId="8" borderId="0" xfId="0" applyFont="1" applyFill="1" applyAlignment="1">
      <alignment horizontal="center"/>
    </xf>
    <xf numFmtId="0" fontId="6" fillId="8" borderId="18" xfId="0" applyFont="1" applyFill="1" applyBorder="1" applyAlignment="1" applyProtection="1">
      <alignment horizontal="center" vertical="center"/>
      <protection locked="0"/>
    </xf>
    <xf numFmtId="0" fontId="24" fillId="11" borderId="23" xfId="0" applyFont="1" applyFill="1" applyBorder="1" applyAlignment="1">
      <alignment vertical="center"/>
    </xf>
    <xf numFmtId="0" fontId="24" fillId="11" borderId="26" xfId="0" applyFont="1" applyFill="1" applyBorder="1" applyAlignment="1">
      <alignment vertical="center"/>
    </xf>
    <xf numFmtId="0" fontId="24" fillId="11" borderId="28" xfId="0" applyFont="1" applyFill="1" applyBorder="1" applyAlignment="1">
      <alignment vertical="center"/>
    </xf>
    <xf numFmtId="0" fontId="25" fillId="11" borderId="33" xfId="0" quotePrefix="1" applyFont="1" applyFill="1" applyBorder="1" applyAlignment="1">
      <alignment vertical="center"/>
    </xf>
    <xf numFmtId="0" fontId="25" fillId="11" borderId="0" xfId="0" applyFont="1" applyFill="1" applyAlignment="1">
      <alignment vertical="center"/>
    </xf>
    <xf numFmtId="0" fontId="1" fillId="0" borderId="0" xfId="0" applyFont="1" applyAlignment="1">
      <alignment horizontal="left"/>
    </xf>
    <xf numFmtId="0" fontId="18" fillId="0" borderId="0" xfId="0" applyFont="1" applyAlignment="1">
      <alignment horizontal="center" vertical="center" wrapText="1"/>
    </xf>
    <xf numFmtId="0" fontId="0" fillId="0" borderId="0" xfId="0" applyAlignment="1">
      <alignment horizontal="center"/>
    </xf>
    <xf numFmtId="0" fontId="4" fillId="0" borderId="0" xfId="0" applyFont="1" applyAlignment="1">
      <alignment horizontal="center"/>
    </xf>
    <xf numFmtId="0" fontId="1" fillId="0" borderId="0" xfId="0" applyFont="1" applyAlignment="1">
      <alignment horizontal="center"/>
    </xf>
    <xf numFmtId="14" fontId="4" fillId="0" borderId="0" xfId="0" applyNumberFormat="1" applyFont="1" applyAlignment="1">
      <alignment horizontal="center"/>
    </xf>
    <xf numFmtId="0" fontId="2" fillId="0" borderId="0" xfId="0" applyFont="1" applyAlignment="1">
      <alignment horizontal="center"/>
    </xf>
    <xf numFmtId="0" fontId="34" fillId="0" borderId="0" xfId="0" applyFont="1" applyAlignment="1">
      <alignment horizontal="left" vertical="center" wrapText="1"/>
    </xf>
    <xf numFmtId="0" fontId="34" fillId="0" borderId="0" xfId="0" applyFont="1" applyAlignment="1">
      <alignment horizontal="left" wrapText="1"/>
    </xf>
    <xf numFmtId="0" fontId="1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8" fillId="0" borderId="0" xfId="0" applyFont="1" applyAlignment="1">
      <alignment horizontal="center" vertical="center" wrapText="1"/>
    </xf>
    <xf numFmtId="0" fontId="20" fillId="0" borderId="0" xfId="0" applyFont="1" applyAlignment="1">
      <alignment horizontal="center" vertical="center" wrapText="1"/>
    </xf>
    <xf numFmtId="0" fontId="8" fillId="0" borderId="0" xfId="0" applyFont="1" applyAlignment="1">
      <alignment horizontal="left" vertical="center" wrapText="1"/>
    </xf>
    <xf numFmtId="0" fontId="6" fillId="0" borderId="0" xfId="0" applyFont="1" applyAlignment="1">
      <alignment horizontal="left" vertical="top"/>
    </xf>
    <xf numFmtId="14" fontId="2" fillId="0" borderId="0" xfId="0" applyNumberFormat="1" applyFont="1" applyAlignment="1">
      <alignment horizont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29" xfId="0" applyFont="1" applyBorder="1" applyAlignment="1">
      <alignment horizontal="center" vertical="center"/>
    </xf>
    <xf numFmtId="0" fontId="12" fillId="8" borderId="0" xfId="0" applyFont="1" applyFill="1" applyAlignment="1">
      <alignment horizontal="left" vertical="center"/>
    </xf>
    <xf numFmtId="1" fontId="2" fillId="0" borderId="27" xfId="0" applyNumberFormat="1" applyFont="1" applyBorder="1" applyAlignment="1" applyProtection="1">
      <alignment horizontal="center" vertical="center"/>
      <protection locked="0"/>
    </xf>
    <xf numFmtId="1" fontId="2" fillId="0" borderId="36" xfId="0" applyNumberFormat="1" applyFont="1" applyBorder="1" applyAlignment="1" applyProtection="1">
      <alignment horizontal="center" vertical="center"/>
      <protection locked="0"/>
    </xf>
    <xf numFmtId="0" fontId="13" fillId="0" borderId="27" xfId="0" applyFont="1" applyBorder="1" applyAlignment="1" applyProtection="1">
      <alignment horizontal="center"/>
      <protection locked="0"/>
    </xf>
    <xf numFmtId="0" fontId="13" fillId="0" borderId="37" xfId="0" applyFont="1" applyBorder="1" applyAlignment="1" applyProtection="1">
      <alignment horizontal="center"/>
      <protection locked="0"/>
    </xf>
    <xf numFmtId="0" fontId="13" fillId="0" borderId="36" xfId="0" applyFont="1" applyBorder="1" applyAlignment="1" applyProtection="1">
      <alignment horizontal="center"/>
      <protection locked="0"/>
    </xf>
    <xf numFmtId="0" fontId="4" fillId="14" borderId="32" xfId="0" applyFont="1" applyFill="1" applyBorder="1" applyAlignment="1">
      <alignment horizontal="left" vertical="center"/>
    </xf>
    <xf numFmtId="0" fontId="4" fillId="14" borderId="24" xfId="0" applyFont="1" applyFill="1" applyBorder="1" applyAlignment="1">
      <alignment horizontal="left" vertical="center"/>
    </xf>
    <xf numFmtId="0" fontId="4" fillId="14" borderId="25" xfId="0" applyFont="1" applyFill="1" applyBorder="1" applyAlignment="1">
      <alignment horizontal="left" vertical="center"/>
    </xf>
    <xf numFmtId="0" fontId="13" fillId="0" borderId="18" xfId="0" applyFont="1" applyBorder="1" applyAlignment="1" applyProtection="1">
      <alignment horizontal="center" vertical="center"/>
      <protection locked="0"/>
    </xf>
    <xf numFmtId="0" fontId="1" fillId="0" borderId="27" xfId="0" applyFont="1" applyBorder="1" applyAlignment="1" applyProtection="1">
      <alignment horizontal="left" vertical="center"/>
      <protection locked="0"/>
    </xf>
    <xf numFmtId="0" fontId="1" fillId="0" borderId="37" xfId="0" applyFont="1" applyBorder="1" applyAlignment="1" applyProtection="1">
      <alignment horizontal="left" vertical="center"/>
      <protection locked="0"/>
    </xf>
    <xf numFmtId="0" fontId="1" fillId="0" borderId="36" xfId="0" applyFont="1" applyBorder="1" applyAlignment="1" applyProtection="1">
      <alignment horizontal="left" vertical="center"/>
      <protection locked="0"/>
    </xf>
    <xf numFmtId="0" fontId="1" fillId="7" borderId="45" xfId="0" applyFont="1" applyFill="1" applyBorder="1" applyAlignment="1" applyProtection="1">
      <alignment horizontal="center"/>
      <protection locked="0"/>
    </xf>
    <xf numFmtId="0" fontId="1" fillId="0" borderId="27" xfId="0" applyFont="1" applyBorder="1" applyAlignment="1" applyProtection="1">
      <alignment horizontal="center"/>
      <protection locked="0"/>
    </xf>
    <xf numFmtId="0" fontId="1" fillId="0" borderId="36" xfId="0" applyFont="1" applyBorder="1" applyAlignment="1" applyProtection="1">
      <alignment horizontal="center"/>
      <protection locked="0"/>
    </xf>
    <xf numFmtId="0" fontId="6" fillId="0" borderId="8" xfId="0" applyFont="1" applyBorder="1" applyAlignment="1">
      <alignment horizontal="left"/>
    </xf>
    <xf numFmtId="0" fontId="6" fillId="0" borderId="0" xfId="0" applyFont="1" applyAlignment="1">
      <alignment horizontal="left"/>
    </xf>
    <xf numFmtId="0" fontId="6" fillId="0" borderId="29" xfId="0" applyFont="1" applyBorder="1" applyAlignment="1">
      <alignment horizontal="left"/>
    </xf>
    <xf numFmtId="0" fontId="6" fillId="0" borderId="0" xfId="0" applyFont="1" applyAlignment="1">
      <alignment horizontal="right"/>
    </xf>
    <xf numFmtId="0" fontId="1" fillId="0" borderId="29" xfId="0" applyFont="1" applyBorder="1" applyAlignment="1">
      <alignment horizontal="left" vertical="center"/>
    </xf>
    <xf numFmtId="1" fontId="1" fillId="0" borderId="27" xfId="0" applyNumberFormat="1" applyFont="1" applyBorder="1" applyAlignment="1" applyProtection="1">
      <alignment horizontal="center" vertical="center"/>
      <protection locked="0"/>
    </xf>
    <xf numFmtId="1" fontId="1" fillId="0" borderId="37" xfId="0" applyNumberFormat="1" applyFont="1" applyBorder="1" applyAlignment="1" applyProtection="1">
      <alignment horizontal="center" vertical="center"/>
      <protection locked="0"/>
    </xf>
    <xf numFmtId="1" fontId="1" fillId="0" borderId="36" xfId="0" applyNumberFormat="1" applyFont="1" applyBorder="1" applyAlignment="1" applyProtection="1">
      <alignment horizontal="center" vertical="center"/>
      <protection locked="0"/>
    </xf>
    <xf numFmtId="0" fontId="1" fillId="0" borderId="33" xfId="0" applyFont="1" applyBorder="1" applyAlignment="1">
      <alignment horizontal="right" vertical="center"/>
    </xf>
    <xf numFmtId="0" fontId="1" fillId="0" borderId="0" xfId="0" applyFont="1" applyAlignment="1">
      <alignment horizontal="right" vertical="center"/>
    </xf>
    <xf numFmtId="0" fontId="1" fillId="0" borderId="29" xfId="0" applyFont="1" applyBorder="1" applyAlignment="1">
      <alignment horizontal="right" vertical="center"/>
    </xf>
    <xf numFmtId="0" fontId="1" fillId="0" borderId="37" xfId="0" applyFont="1" applyBorder="1" applyAlignment="1" applyProtection="1">
      <alignment horizontal="center"/>
      <protection locked="0"/>
    </xf>
    <xf numFmtId="0" fontId="27" fillId="0" borderId="27" xfId="1" applyFill="1" applyBorder="1" applyAlignment="1" applyProtection="1">
      <alignment horizontal="center" shrinkToFit="1"/>
      <protection locked="0"/>
    </xf>
    <xf numFmtId="0" fontId="5" fillId="0" borderId="37" xfId="0" applyFont="1" applyBorder="1" applyAlignment="1" applyProtection="1">
      <alignment horizontal="center" shrinkToFit="1"/>
      <protection locked="0"/>
    </xf>
    <xf numFmtId="0" fontId="5" fillId="0" borderId="36" xfId="0" applyFont="1" applyBorder="1" applyAlignment="1" applyProtection="1">
      <alignment horizontal="center" shrinkToFit="1"/>
      <protection locked="0"/>
    </xf>
    <xf numFmtId="0" fontId="1" fillId="0" borderId="33" xfId="0" applyFont="1" applyBorder="1" applyAlignment="1">
      <alignment horizontal="center" vertical="center"/>
    </xf>
    <xf numFmtId="0" fontId="13" fillId="0" borderId="27" xfId="0" applyFont="1" applyBorder="1" applyAlignment="1" applyProtection="1">
      <alignment horizontal="center" vertical="center"/>
      <protection locked="0"/>
    </xf>
    <xf numFmtId="0" fontId="13" fillId="0" borderId="37"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14" fontId="12" fillId="6" borderId="27" xfId="0" applyNumberFormat="1" applyFont="1" applyFill="1" applyBorder="1" applyAlignment="1" applyProtection="1">
      <alignment horizontal="left" vertical="center"/>
      <protection hidden="1"/>
    </xf>
    <xf numFmtId="14" fontId="12" fillId="6" borderId="37" xfId="0" applyNumberFormat="1" applyFont="1" applyFill="1" applyBorder="1" applyAlignment="1" applyProtection="1">
      <alignment horizontal="left" vertical="center"/>
      <protection hidden="1"/>
    </xf>
    <xf numFmtId="0" fontId="33" fillId="6" borderId="24" xfId="0" applyFont="1" applyFill="1" applyBorder="1" applyAlignment="1" applyProtection="1">
      <alignment horizontal="center"/>
      <protection hidden="1"/>
    </xf>
    <xf numFmtId="0" fontId="1" fillId="0" borderId="18" xfId="0" applyFont="1" applyBorder="1" applyAlignment="1" applyProtection="1">
      <alignment horizontal="center" vertical="center" shrinkToFit="1"/>
      <protection locked="0"/>
    </xf>
    <xf numFmtId="0" fontId="1" fillId="0" borderId="27"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36" fillId="9" borderId="37" xfId="0" applyFont="1" applyFill="1" applyBorder="1" applyAlignment="1">
      <alignment horizontal="center" vertical="center"/>
    </xf>
    <xf numFmtId="49" fontId="12" fillId="9" borderId="37" xfId="0" applyNumberFormat="1" applyFont="1" applyFill="1" applyBorder="1" applyAlignment="1">
      <alignment horizontal="center" vertical="center"/>
    </xf>
    <xf numFmtId="0" fontId="1" fillId="0" borderId="27" xfId="0" applyFont="1" applyBorder="1" applyAlignment="1" applyProtection="1">
      <alignment horizontal="left" vertical="center" shrinkToFit="1"/>
      <protection locked="0"/>
    </xf>
    <xf numFmtId="0" fontId="1" fillId="0" borderId="37" xfId="0" applyFont="1" applyBorder="1" applyAlignment="1" applyProtection="1">
      <alignment horizontal="left" vertical="center" shrinkToFit="1"/>
      <protection locked="0"/>
    </xf>
    <xf numFmtId="0" fontId="1" fillId="0" borderId="36" xfId="0" applyFont="1" applyBorder="1" applyAlignment="1" applyProtection="1">
      <alignment horizontal="left" vertical="center" shrinkToFit="1"/>
      <protection locked="0"/>
    </xf>
    <xf numFmtId="0" fontId="1" fillId="0" borderId="18" xfId="0" applyFont="1" applyBorder="1" applyAlignment="1" applyProtection="1">
      <alignment horizontal="center" vertical="center"/>
      <protection locked="0"/>
    </xf>
    <xf numFmtId="14" fontId="13" fillId="0" borderId="18" xfId="0" applyNumberFormat="1" applyFont="1" applyBorder="1" applyAlignment="1" applyProtection="1">
      <alignment horizontal="center" vertical="center"/>
      <protection locked="0"/>
    </xf>
    <xf numFmtId="0" fontId="0" fillId="0" borderId="0" xfId="0" applyAlignment="1">
      <alignment horizontal="left"/>
    </xf>
    <xf numFmtId="0" fontId="0" fillId="0" borderId="0" xfId="0" applyAlignment="1">
      <alignment horizontal="center" vertical="center"/>
    </xf>
    <xf numFmtId="0" fontId="6" fillId="0" borderId="0" xfId="0" applyFont="1" applyAlignment="1">
      <alignment horizontal="center"/>
    </xf>
    <xf numFmtId="0" fontId="7" fillId="0" borderId="10" xfId="0" applyFont="1" applyBorder="1" applyAlignment="1">
      <alignment horizontal="center" vertical="center"/>
    </xf>
    <xf numFmtId="0" fontId="7" fillId="0" borderId="14" xfId="0" applyFont="1" applyBorder="1" applyAlignment="1">
      <alignment horizontal="center" vertical="center"/>
    </xf>
    <xf numFmtId="0" fontId="1" fillId="6" borderId="26" xfId="0" applyFont="1" applyFill="1" applyBorder="1" applyAlignment="1" applyProtection="1">
      <alignment horizontal="left" vertical="center"/>
      <protection hidden="1"/>
    </xf>
    <xf numFmtId="0" fontId="1" fillId="6" borderId="28" xfId="0" applyFont="1" applyFill="1" applyBorder="1" applyAlignment="1" applyProtection="1">
      <alignment horizontal="left" vertical="center"/>
      <protection hidden="1"/>
    </xf>
    <xf numFmtId="14" fontId="12" fillId="6" borderId="32" xfId="0" applyNumberFormat="1" applyFont="1" applyFill="1" applyBorder="1" applyAlignment="1" applyProtection="1">
      <alignment horizontal="center" vertical="center"/>
      <protection hidden="1"/>
    </xf>
    <xf numFmtId="14" fontId="12" fillId="6" borderId="24" xfId="0" applyNumberFormat="1" applyFont="1" applyFill="1" applyBorder="1" applyAlignment="1" applyProtection="1">
      <alignment horizontal="center" vertical="center"/>
      <protection hidden="1"/>
    </xf>
    <xf numFmtId="0" fontId="35" fillId="15" borderId="24" xfId="0" applyFont="1" applyFill="1" applyBorder="1" applyAlignment="1" applyProtection="1">
      <alignment horizontal="center" vertical="center" wrapText="1"/>
      <protection hidden="1"/>
    </xf>
    <xf numFmtId="0" fontId="35" fillId="15" borderId="25" xfId="0" applyFont="1" applyFill="1" applyBorder="1" applyAlignment="1" applyProtection="1">
      <alignment horizontal="center" vertical="center" wrapText="1"/>
      <protection hidden="1"/>
    </xf>
    <xf numFmtId="0" fontId="28" fillId="6" borderId="26" xfId="0" applyFont="1" applyFill="1" applyBorder="1" applyAlignment="1" applyProtection="1">
      <alignment horizontal="center" vertical="center"/>
      <protection hidden="1"/>
    </xf>
    <xf numFmtId="0" fontId="6" fillId="0" borderId="0" xfId="0" applyFont="1" applyAlignment="1">
      <alignment horizontal="left" vertical="top" wrapText="1"/>
    </xf>
    <xf numFmtId="0" fontId="0" fillId="0" borderId="0" xfId="0" applyAlignment="1">
      <alignment horizontal="left" vertical="top" wrapText="1"/>
    </xf>
    <xf numFmtId="0" fontId="13" fillId="0" borderId="0" xfId="0" applyFont="1" applyAlignment="1">
      <alignment horizontal="center"/>
    </xf>
    <xf numFmtId="0" fontId="5" fillId="0" borderId="0" xfId="0" applyFont="1" applyAlignment="1">
      <alignment horizontal="center"/>
    </xf>
    <xf numFmtId="0" fontId="2" fillId="0" borderId="0" xfId="0" applyFont="1" applyAlignment="1">
      <alignment horizontal="center" vertical="top"/>
    </xf>
    <xf numFmtId="0" fontId="8" fillId="0" borderId="8" xfId="0" applyFont="1" applyBorder="1" applyAlignment="1">
      <alignment horizontal="center" vertical="center" wrapText="1"/>
    </xf>
    <xf numFmtId="0" fontId="8" fillId="0" borderId="29" xfId="0" applyFont="1" applyBorder="1" applyAlignment="1">
      <alignment horizontal="center" vertical="center" wrapText="1"/>
    </xf>
    <xf numFmtId="0" fontId="11" fillId="0" borderId="8" xfId="0" applyFont="1" applyBorder="1" applyAlignment="1">
      <alignment horizontal="center"/>
    </xf>
    <xf numFmtId="0" fontId="11" fillId="0" borderId="0" xfId="0" applyFont="1" applyAlignment="1">
      <alignment horizontal="center"/>
    </xf>
    <xf numFmtId="0" fontId="0" fillId="0" borderId="2" xfId="0" applyBorder="1" applyAlignment="1">
      <alignment horizontal="center"/>
    </xf>
    <xf numFmtId="0" fontId="0" fillId="0" borderId="3" xfId="0" applyBorder="1" applyAlignment="1">
      <alignment horizontal="center"/>
    </xf>
    <xf numFmtId="0" fontId="11" fillId="0" borderId="7" xfId="0" applyFont="1" applyBorder="1" applyAlignment="1">
      <alignment horizontal="center"/>
    </xf>
    <xf numFmtId="0" fontId="11" fillId="0" borderId="1" xfId="0" applyFont="1" applyBorder="1" applyAlignment="1">
      <alignment horizontal="center"/>
    </xf>
    <xf numFmtId="0" fontId="8" fillId="0" borderId="2" xfId="0" applyFont="1" applyBorder="1" applyAlignment="1">
      <alignment horizontal="left"/>
    </xf>
    <xf numFmtId="0" fontId="8" fillId="0" borderId="3" xfId="0" applyFont="1" applyBorder="1" applyAlignment="1">
      <alignment horizontal="left"/>
    </xf>
    <xf numFmtId="0" fontId="8" fillId="0" borderId="7" xfId="0" applyFont="1" applyBorder="1" applyAlignment="1">
      <alignment horizontal="left"/>
    </xf>
    <xf numFmtId="0" fontId="8" fillId="0" borderId="1" xfId="0" applyFont="1" applyBorder="1" applyAlignment="1">
      <alignment horizontal="left"/>
    </xf>
    <xf numFmtId="0" fontId="8" fillId="0" borderId="0" xfId="0" applyFont="1" applyAlignment="1">
      <alignment horizontal="center"/>
    </xf>
    <xf numFmtId="0" fontId="1" fillId="4" borderId="0" xfId="0" applyFont="1" applyFill="1" applyAlignment="1">
      <alignment horizontal="center" shrinkToFi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6" borderId="0" xfId="0" applyFont="1" applyFill="1" applyAlignment="1">
      <alignment horizontal="center" vertical="center"/>
    </xf>
    <xf numFmtId="0" fontId="4" fillId="14" borderId="23" xfId="0" applyFont="1" applyFill="1" applyBorder="1" applyAlignment="1">
      <alignment horizontal="left" vertical="center"/>
    </xf>
    <xf numFmtId="0" fontId="4" fillId="14" borderId="26" xfId="0" applyFont="1" applyFill="1" applyBorder="1" applyAlignment="1">
      <alignment horizontal="left" vertical="center"/>
    </xf>
    <xf numFmtId="0" fontId="4" fillId="14" borderId="28" xfId="0" applyFont="1" applyFill="1" applyBorder="1" applyAlignment="1">
      <alignment horizontal="left" vertical="center"/>
    </xf>
    <xf numFmtId="0" fontId="1" fillId="0" borderId="38" xfId="0" applyFont="1" applyBorder="1" applyAlignment="1" applyProtection="1">
      <alignment horizontal="left" shrinkToFit="1"/>
      <protection locked="0"/>
    </xf>
    <xf numFmtId="0" fontId="1" fillId="0" borderId="39" xfId="0" applyFont="1" applyBorder="1" applyAlignment="1" applyProtection="1">
      <alignment horizontal="left" shrinkToFit="1"/>
      <protection locked="0"/>
    </xf>
    <xf numFmtId="0" fontId="1" fillId="0" borderId="40" xfId="0" applyFont="1" applyBorder="1" applyAlignment="1" applyProtection="1">
      <alignment horizontal="left" shrinkToFit="1"/>
      <protection locked="0"/>
    </xf>
    <xf numFmtId="164" fontId="0" fillId="0" borderId="0" xfId="0" applyNumberFormat="1" applyAlignment="1">
      <alignment horizontal="left"/>
    </xf>
    <xf numFmtId="0" fontId="14" fillId="9" borderId="27" xfId="0" applyFont="1" applyFill="1" applyBorder="1" applyAlignment="1">
      <alignment horizontal="center"/>
    </xf>
    <xf numFmtId="0" fontId="14" fillId="9" borderId="37" xfId="0" applyFont="1" applyFill="1" applyBorder="1" applyAlignment="1">
      <alignment horizontal="center"/>
    </xf>
    <xf numFmtId="0" fontId="14" fillId="9" borderId="36" xfId="0" applyFont="1" applyFill="1" applyBorder="1" applyAlignment="1">
      <alignment horizontal="center"/>
    </xf>
    <xf numFmtId="0" fontId="8" fillId="0" borderId="0" xfId="0" applyFont="1" applyAlignment="1">
      <alignment horizontal="left" vertical="top"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8" fillId="0" borderId="6" xfId="0" applyFont="1" applyBorder="1" applyAlignment="1">
      <alignment horizontal="left" vertical="top" wrapText="1"/>
    </xf>
    <xf numFmtId="0" fontId="0" fillId="0" borderId="7" xfId="0" applyBorder="1" applyAlignment="1">
      <alignment horizontal="center"/>
    </xf>
    <xf numFmtId="0" fontId="0" fillId="0" borderId="1" xfId="0" applyBorder="1" applyAlignment="1">
      <alignment horizontal="center"/>
    </xf>
    <xf numFmtId="0" fontId="6" fillId="12" borderId="8" xfId="0" applyFont="1" applyFill="1" applyBorder="1" applyAlignment="1">
      <alignment horizontal="left" vertical="center" wrapText="1"/>
    </xf>
    <xf numFmtId="0" fontId="6" fillId="12" borderId="0" xfId="0" applyFont="1" applyFill="1" applyAlignment="1">
      <alignment horizontal="left" vertical="center" wrapText="1"/>
    </xf>
    <xf numFmtId="0" fontId="6" fillId="12" borderId="5" xfId="0" applyFont="1" applyFill="1" applyBorder="1" applyAlignment="1">
      <alignment horizontal="left" vertical="center" wrapText="1"/>
    </xf>
    <xf numFmtId="0" fontId="28" fillId="0" borderId="10" xfId="0" applyFont="1" applyBorder="1" applyAlignment="1" applyProtection="1">
      <alignment horizontal="center" vertical="center"/>
      <protection locked="0"/>
    </xf>
    <xf numFmtId="0" fontId="28" fillId="0" borderId="11"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locked="0"/>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1" fillId="0" borderId="38" xfId="0" applyFont="1" applyBorder="1" applyAlignment="1" applyProtection="1">
      <alignment horizontal="center"/>
      <protection locked="0"/>
    </xf>
    <xf numFmtId="0" fontId="1" fillId="0" borderId="39" xfId="0" applyFont="1" applyBorder="1" applyAlignment="1" applyProtection="1">
      <alignment horizontal="center"/>
      <protection locked="0"/>
    </xf>
    <xf numFmtId="0" fontId="1" fillId="0" borderId="40" xfId="0" applyFont="1" applyBorder="1" applyAlignment="1" applyProtection="1">
      <alignment horizontal="center"/>
      <protection locked="0"/>
    </xf>
    <xf numFmtId="0" fontId="11" fillId="0" borderId="0" xfId="0" applyFont="1" applyAlignment="1">
      <alignment horizontal="left" vertical="top" wrapText="1"/>
    </xf>
    <xf numFmtId="0" fontId="4" fillId="14" borderId="33" xfId="0" applyFont="1" applyFill="1" applyBorder="1" applyAlignment="1">
      <alignment horizontal="left" vertical="center"/>
    </xf>
    <xf numFmtId="0" fontId="4" fillId="14" borderId="0" xfId="0" applyFont="1" applyFill="1" applyAlignment="1">
      <alignment horizontal="left" vertical="center"/>
    </xf>
    <xf numFmtId="0" fontId="4" fillId="14" borderId="29" xfId="0" applyFont="1" applyFill="1" applyBorder="1" applyAlignment="1">
      <alignment horizontal="left" vertical="center"/>
    </xf>
    <xf numFmtId="0" fontId="6" fillId="3" borderId="1" xfId="0" applyFont="1" applyFill="1" applyBorder="1" applyAlignment="1">
      <alignment horizontal="center"/>
    </xf>
    <xf numFmtId="0" fontId="1" fillId="3" borderId="0" xfId="0" applyFont="1" applyFill="1" applyAlignment="1">
      <alignment horizontal="left" wrapText="1"/>
    </xf>
    <xf numFmtId="0" fontId="6" fillId="0" borderId="0" xfId="0" applyFont="1" applyAlignment="1">
      <alignment horizontal="left" wrapText="1"/>
    </xf>
    <xf numFmtId="0" fontId="1" fillId="3" borderId="27" xfId="0" applyFont="1" applyFill="1" applyBorder="1" applyAlignment="1" applyProtection="1">
      <alignment horizontal="left" vertical="center"/>
      <protection locked="0"/>
    </xf>
    <xf numFmtId="0" fontId="1" fillId="3" borderId="37" xfId="0" applyFont="1" applyFill="1" applyBorder="1" applyAlignment="1" applyProtection="1">
      <alignment horizontal="left" vertical="center"/>
      <protection locked="0"/>
    </xf>
    <xf numFmtId="0" fontId="1" fillId="3" borderId="36" xfId="0" applyFont="1" applyFill="1" applyBorder="1" applyAlignment="1" applyProtection="1">
      <alignment horizontal="left" vertical="center"/>
      <protection locked="0"/>
    </xf>
    <xf numFmtId="0" fontId="10" fillId="7" borderId="8" xfId="0" applyFont="1" applyFill="1" applyBorder="1" applyAlignment="1">
      <alignment horizontal="left"/>
    </xf>
    <xf numFmtId="0" fontId="10" fillId="7" borderId="0" xfId="0" applyFont="1" applyFill="1" applyAlignment="1">
      <alignment horizontal="left"/>
    </xf>
    <xf numFmtId="0" fontId="10" fillId="7" borderId="44" xfId="0" applyFont="1" applyFill="1" applyBorder="1" applyAlignment="1">
      <alignment horizontal="left"/>
    </xf>
    <xf numFmtId="0" fontId="8" fillId="0" borderId="0" xfId="0" applyFont="1" applyAlignment="1">
      <alignment horizontal="left" wrapText="1"/>
    </xf>
    <xf numFmtId="0" fontId="26" fillId="8" borderId="0" xfId="0" applyFont="1" applyFill="1" applyAlignment="1">
      <alignment horizontal="center" wrapText="1"/>
    </xf>
    <xf numFmtId="0" fontId="6" fillId="0" borderId="41" xfId="0" applyFont="1" applyBorder="1" applyAlignment="1" applyProtection="1">
      <alignment horizontal="center" vertical="center"/>
      <protection hidden="1"/>
    </xf>
    <xf numFmtId="0" fontId="6" fillId="0" borderId="42" xfId="0" applyFont="1" applyBorder="1" applyAlignment="1" applyProtection="1">
      <alignment horizontal="center" vertical="center"/>
      <protection hidden="1"/>
    </xf>
    <xf numFmtId="0" fontId="6" fillId="0" borderId="43" xfId="0" applyFont="1" applyBorder="1" applyAlignment="1" applyProtection="1">
      <alignment horizontal="center" vertical="center"/>
      <protection hidden="1"/>
    </xf>
    <xf numFmtId="0" fontId="0" fillId="0" borderId="42" xfId="0" applyBorder="1" applyAlignment="1" applyProtection="1">
      <alignment horizontal="center" vertical="center"/>
      <protection hidden="1"/>
    </xf>
    <xf numFmtId="0" fontId="0" fillId="0" borderId="43" xfId="0" applyBorder="1" applyAlignment="1" applyProtection="1">
      <alignment horizontal="center" vertical="center"/>
      <protection hidden="1"/>
    </xf>
    <xf numFmtId="0" fontId="6" fillId="0" borderId="9" xfId="0" applyFont="1" applyBorder="1" applyAlignment="1" applyProtection="1">
      <alignment horizontal="center"/>
      <protection hidden="1"/>
    </xf>
    <xf numFmtId="0" fontId="6" fillId="5" borderId="0" xfId="0" applyFont="1" applyFill="1" applyAlignment="1" applyProtection="1">
      <alignment horizontal="left"/>
      <protection hidden="1"/>
    </xf>
    <xf numFmtId="0" fontId="6" fillId="0" borderId="2" xfId="0" applyFont="1" applyBorder="1" applyAlignment="1" applyProtection="1">
      <alignment horizontal="center" vertical="center"/>
      <protection hidden="1"/>
    </xf>
    <xf numFmtId="0" fontId="6" fillId="0" borderId="8"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34" xfId="0" applyFont="1" applyBorder="1" applyAlignment="1" applyProtection="1">
      <alignment horizontal="center" vertical="center"/>
      <protection hidden="1"/>
    </xf>
    <xf numFmtId="0" fontId="6" fillId="0" borderId="31" xfId="0" applyFont="1" applyBorder="1" applyAlignment="1" applyProtection="1">
      <alignment horizontal="center" vertical="center"/>
      <protection hidden="1"/>
    </xf>
    <xf numFmtId="0" fontId="6" fillId="0" borderId="30" xfId="0" applyFont="1" applyBorder="1" applyAlignment="1" applyProtection="1">
      <alignment horizontal="center"/>
      <protection hidden="1"/>
    </xf>
    <xf numFmtId="0" fontId="6" fillId="0" borderId="34" xfId="0" applyFont="1" applyBorder="1" applyAlignment="1" applyProtection="1">
      <alignment horizontal="center"/>
      <protection hidden="1"/>
    </xf>
    <xf numFmtId="0" fontId="38" fillId="0" borderId="0" xfId="0" applyFont="1" applyAlignment="1">
      <alignment horizontal="center" vertical="center" wrapText="1"/>
    </xf>
    <xf numFmtId="0" fontId="1" fillId="7" borderId="46" xfId="0" applyFont="1" applyFill="1" applyBorder="1" applyAlignment="1" applyProtection="1">
      <protection locked="0"/>
    </xf>
    <xf numFmtId="0" fontId="1" fillId="7" borderId="47" xfId="0" applyFont="1" applyFill="1" applyBorder="1" applyAlignment="1" applyProtection="1">
      <protection locked="0"/>
    </xf>
    <xf numFmtId="0" fontId="28" fillId="0" borderId="23" xfId="0" applyFont="1" applyBorder="1" applyAlignment="1"/>
    <xf numFmtId="0" fontId="28" fillId="0" borderId="26" xfId="0" applyFont="1" applyBorder="1" applyAlignment="1"/>
  </cellXfs>
  <cellStyles count="2">
    <cellStyle name="Hipervínculo" xfId="1" builtinId="8"/>
    <cellStyle name="Normal" xfId="0" builtinId="0"/>
  </cellStyles>
  <dxfs count="1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28576</xdr:colOff>
      <xdr:row>5</xdr:row>
      <xdr:rowOff>76200</xdr:rowOff>
    </xdr:from>
    <xdr:to>
      <xdr:col>20</xdr:col>
      <xdr:colOff>49651</xdr:colOff>
      <xdr:row>20</xdr:row>
      <xdr:rowOff>11447</xdr:rowOff>
    </xdr:to>
    <xdr:sp macro="" textlink="">
      <xdr:nvSpPr>
        <xdr:cNvPr id="2" name="1 Rectángulo redondeado">
          <a:extLst>
            <a:ext uri="{FF2B5EF4-FFF2-40B4-BE49-F238E27FC236}">
              <a16:creationId xmlns:a16="http://schemas.microsoft.com/office/drawing/2014/main" id="{ED3D1BE2-066F-4666-BCDA-90D5F4D48D97}"/>
            </a:ext>
          </a:extLst>
        </xdr:cNvPr>
        <xdr:cNvSpPr/>
      </xdr:nvSpPr>
      <xdr:spPr bwMode="auto">
        <a:xfrm>
          <a:off x="28576" y="2228850"/>
          <a:ext cx="6336150" cy="1857376"/>
        </a:xfrm>
        <a:prstGeom prst="roundRect">
          <a:avLst>
            <a:gd name="adj" fmla="val 6617"/>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22</xdr:row>
      <xdr:rowOff>276224</xdr:rowOff>
    </xdr:from>
    <xdr:to>
      <xdr:col>20</xdr:col>
      <xdr:colOff>49651</xdr:colOff>
      <xdr:row>52</xdr:row>
      <xdr:rowOff>123825</xdr:rowOff>
    </xdr:to>
    <xdr:sp macro="" textlink="">
      <xdr:nvSpPr>
        <xdr:cNvPr id="3" name="2 Rectángulo redondeado">
          <a:extLst>
            <a:ext uri="{FF2B5EF4-FFF2-40B4-BE49-F238E27FC236}">
              <a16:creationId xmlns:a16="http://schemas.microsoft.com/office/drawing/2014/main" id="{BCE4DA12-074C-4820-A2AF-A8A0979191C1}"/>
            </a:ext>
          </a:extLst>
        </xdr:cNvPr>
        <xdr:cNvSpPr/>
      </xdr:nvSpPr>
      <xdr:spPr bwMode="auto">
        <a:xfrm>
          <a:off x="28576" y="4600574"/>
          <a:ext cx="6336150" cy="4972051"/>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editAs="oneCell">
    <xdr:from>
      <xdr:col>2</xdr:col>
      <xdr:colOff>47625</xdr:colOff>
      <xdr:row>0</xdr:row>
      <xdr:rowOff>66675</xdr:rowOff>
    </xdr:from>
    <xdr:to>
      <xdr:col>6</xdr:col>
      <xdr:colOff>85725</xdr:colOff>
      <xdr:row>0</xdr:row>
      <xdr:rowOff>857250</xdr:rowOff>
    </xdr:to>
    <xdr:pic>
      <xdr:nvPicPr>
        <xdr:cNvPr id="1342" name="3 Imagen" descr="junta-de-castilla-y-leon.png">
          <a:extLst>
            <a:ext uri="{FF2B5EF4-FFF2-40B4-BE49-F238E27FC236}">
              <a16:creationId xmlns:a16="http://schemas.microsoft.com/office/drawing/2014/main" id="{5AE45332-F36A-6A68-9727-5DA3BEDDE1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66675"/>
          <a:ext cx="11811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28576</xdr:colOff>
      <xdr:row>54</xdr:row>
      <xdr:rowOff>121227</xdr:rowOff>
    </xdr:from>
    <xdr:to>
      <xdr:col>20</xdr:col>
      <xdr:colOff>49651</xdr:colOff>
      <xdr:row>68</xdr:row>
      <xdr:rowOff>0</xdr:rowOff>
    </xdr:to>
    <xdr:sp macro="" textlink="">
      <xdr:nvSpPr>
        <xdr:cNvPr id="7" name="6 Rectángulo redondeado">
          <a:extLst>
            <a:ext uri="{FF2B5EF4-FFF2-40B4-BE49-F238E27FC236}">
              <a16:creationId xmlns:a16="http://schemas.microsoft.com/office/drawing/2014/main" id="{D42990E8-57E6-4616-9B90-C06670224EF1}"/>
            </a:ext>
          </a:extLst>
        </xdr:cNvPr>
        <xdr:cNvSpPr/>
      </xdr:nvSpPr>
      <xdr:spPr bwMode="auto">
        <a:xfrm>
          <a:off x="1552576" y="10390909"/>
          <a:ext cx="6853098" cy="2302452"/>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69</xdr:row>
      <xdr:rowOff>632114</xdr:rowOff>
    </xdr:from>
    <xdr:to>
      <xdr:col>20</xdr:col>
      <xdr:colOff>49651</xdr:colOff>
      <xdr:row>74</xdr:row>
      <xdr:rowOff>0</xdr:rowOff>
    </xdr:to>
    <xdr:sp macro="" textlink="">
      <xdr:nvSpPr>
        <xdr:cNvPr id="8" name="7 Proceso alternativo">
          <a:extLst>
            <a:ext uri="{FF2B5EF4-FFF2-40B4-BE49-F238E27FC236}">
              <a16:creationId xmlns:a16="http://schemas.microsoft.com/office/drawing/2014/main" id="{79C22549-31D3-4051-89F0-82D3E8A3A3FE}"/>
            </a:ext>
          </a:extLst>
        </xdr:cNvPr>
        <xdr:cNvSpPr/>
      </xdr:nvSpPr>
      <xdr:spPr bwMode="auto">
        <a:xfrm>
          <a:off x="1552576" y="13386089"/>
          <a:ext cx="6850500" cy="1394980"/>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74</xdr:row>
      <xdr:rowOff>0</xdr:rowOff>
    </xdr:from>
    <xdr:to>
      <xdr:col>20</xdr:col>
      <xdr:colOff>49651</xdr:colOff>
      <xdr:row>74</xdr:row>
      <xdr:rowOff>1</xdr:rowOff>
    </xdr:to>
    <xdr:sp macro="" textlink="">
      <xdr:nvSpPr>
        <xdr:cNvPr id="9" name="8 Proceso alternativo">
          <a:extLst>
            <a:ext uri="{FF2B5EF4-FFF2-40B4-BE49-F238E27FC236}">
              <a16:creationId xmlns:a16="http://schemas.microsoft.com/office/drawing/2014/main" id="{CB9B5ED8-6B3B-4031-8C40-A087D62C3A6E}"/>
            </a:ext>
          </a:extLst>
        </xdr:cNvPr>
        <xdr:cNvSpPr/>
      </xdr:nvSpPr>
      <xdr:spPr bwMode="auto">
        <a:xfrm>
          <a:off x="1552576" y="15343909"/>
          <a:ext cx="6853098" cy="891887"/>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74</xdr:row>
      <xdr:rowOff>935182</xdr:rowOff>
    </xdr:from>
    <xdr:to>
      <xdr:col>20</xdr:col>
      <xdr:colOff>49651</xdr:colOff>
      <xdr:row>81</xdr:row>
      <xdr:rowOff>28575</xdr:rowOff>
    </xdr:to>
    <xdr:sp macro="" textlink="">
      <xdr:nvSpPr>
        <xdr:cNvPr id="10" name="9 Proceso alternativo">
          <a:extLst>
            <a:ext uri="{FF2B5EF4-FFF2-40B4-BE49-F238E27FC236}">
              <a16:creationId xmlns:a16="http://schemas.microsoft.com/office/drawing/2014/main" id="{BFCB6CB6-464E-4CA6-BE33-E3B18310F47B}"/>
            </a:ext>
          </a:extLst>
        </xdr:cNvPr>
        <xdr:cNvSpPr/>
      </xdr:nvSpPr>
      <xdr:spPr bwMode="auto">
        <a:xfrm>
          <a:off x="1552576" y="17170977"/>
          <a:ext cx="6853098" cy="1717098"/>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66674</xdr:colOff>
      <xdr:row>90</xdr:row>
      <xdr:rowOff>9524</xdr:rowOff>
    </xdr:from>
    <xdr:to>
      <xdr:col>20</xdr:col>
      <xdr:colOff>66674</xdr:colOff>
      <xdr:row>105</xdr:row>
      <xdr:rowOff>77932</xdr:rowOff>
    </xdr:to>
    <xdr:sp macro="" textlink="">
      <xdr:nvSpPr>
        <xdr:cNvPr id="17" name="16 Rectángulo redondeado">
          <a:extLst>
            <a:ext uri="{FF2B5EF4-FFF2-40B4-BE49-F238E27FC236}">
              <a16:creationId xmlns:a16="http://schemas.microsoft.com/office/drawing/2014/main" id="{B29D955C-D56C-4CD1-95B0-A9B5210BAA55}"/>
            </a:ext>
          </a:extLst>
        </xdr:cNvPr>
        <xdr:cNvSpPr/>
      </xdr:nvSpPr>
      <xdr:spPr bwMode="auto">
        <a:xfrm>
          <a:off x="1590674" y="12925424"/>
          <a:ext cx="6800850" cy="2316308"/>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74</xdr:row>
      <xdr:rowOff>0</xdr:rowOff>
    </xdr:from>
    <xdr:to>
      <xdr:col>20</xdr:col>
      <xdr:colOff>49651</xdr:colOff>
      <xdr:row>74</xdr:row>
      <xdr:rowOff>2</xdr:rowOff>
    </xdr:to>
    <xdr:sp macro="" textlink="">
      <xdr:nvSpPr>
        <xdr:cNvPr id="11" name="10 Proceso alternativo">
          <a:extLst>
            <a:ext uri="{FF2B5EF4-FFF2-40B4-BE49-F238E27FC236}">
              <a16:creationId xmlns:a16="http://schemas.microsoft.com/office/drawing/2014/main" id="{BC8931A1-A0EB-4D5B-9274-E7675F197EA7}"/>
            </a:ext>
          </a:extLst>
        </xdr:cNvPr>
        <xdr:cNvSpPr/>
      </xdr:nvSpPr>
      <xdr:spPr bwMode="auto">
        <a:xfrm>
          <a:off x="1552576" y="15352569"/>
          <a:ext cx="6853098" cy="883228"/>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74</xdr:row>
      <xdr:rowOff>935182</xdr:rowOff>
    </xdr:from>
    <xdr:to>
      <xdr:col>20</xdr:col>
      <xdr:colOff>49651</xdr:colOff>
      <xdr:row>81</xdr:row>
      <xdr:rowOff>28575</xdr:rowOff>
    </xdr:to>
    <xdr:sp macro="" textlink="">
      <xdr:nvSpPr>
        <xdr:cNvPr id="12" name="11 Proceso alternativo">
          <a:extLst>
            <a:ext uri="{FF2B5EF4-FFF2-40B4-BE49-F238E27FC236}">
              <a16:creationId xmlns:a16="http://schemas.microsoft.com/office/drawing/2014/main" id="{261F7EA6-67BD-4D04-B381-18F5BBD80A20}"/>
            </a:ext>
          </a:extLst>
        </xdr:cNvPr>
        <xdr:cNvSpPr/>
      </xdr:nvSpPr>
      <xdr:spPr bwMode="auto">
        <a:xfrm>
          <a:off x="1552576" y="17170977"/>
          <a:ext cx="6853098" cy="1717098"/>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25977</xdr:colOff>
      <xdr:row>105</xdr:row>
      <xdr:rowOff>171450</xdr:rowOff>
    </xdr:from>
    <xdr:to>
      <xdr:col>20</xdr:col>
      <xdr:colOff>25977</xdr:colOff>
      <xdr:row>131</xdr:row>
      <xdr:rowOff>86590</xdr:rowOff>
    </xdr:to>
    <xdr:sp macro="" textlink="">
      <xdr:nvSpPr>
        <xdr:cNvPr id="13" name="12 Rectángulo redondeado">
          <a:extLst>
            <a:ext uri="{FF2B5EF4-FFF2-40B4-BE49-F238E27FC236}">
              <a16:creationId xmlns:a16="http://schemas.microsoft.com/office/drawing/2014/main" id="{2C57B45F-B782-43B8-9E1B-83B814ACFA9D}"/>
            </a:ext>
          </a:extLst>
        </xdr:cNvPr>
        <xdr:cNvSpPr/>
      </xdr:nvSpPr>
      <xdr:spPr bwMode="auto">
        <a:xfrm>
          <a:off x="1626177" y="14744700"/>
          <a:ext cx="7143750" cy="3845790"/>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editAs="oneCell">
    <xdr:from>
      <xdr:col>17</xdr:col>
      <xdr:colOff>85725</xdr:colOff>
      <xdr:row>0</xdr:row>
      <xdr:rowOff>19050</xdr:rowOff>
    </xdr:from>
    <xdr:to>
      <xdr:col>19</xdr:col>
      <xdr:colOff>257175</xdr:colOff>
      <xdr:row>0</xdr:row>
      <xdr:rowOff>952500</xdr:rowOff>
    </xdr:to>
    <xdr:pic>
      <xdr:nvPicPr>
        <xdr:cNvPr id="1351" name="Imagen 4">
          <a:extLst>
            <a:ext uri="{FF2B5EF4-FFF2-40B4-BE49-F238E27FC236}">
              <a16:creationId xmlns:a16="http://schemas.microsoft.com/office/drawing/2014/main" id="{30BF969C-876D-D53E-CD03-C26703B92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19050"/>
          <a:ext cx="8858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B6F0D-2C9B-45BB-AB59-436683E3432C}">
  <sheetPr codeName="Hoja1"/>
  <dimension ref="C1:AC275"/>
  <sheetViews>
    <sheetView showGridLines="0" showZeros="0" tabSelected="1" showRuler="0" showOutlineSymbols="0" topLeftCell="A108" zoomScale="130" zoomScaleNormal="130" zoomScaleSheetLayoutView="100" zoomScalePageLayoutView="140" workbookViewId="0">
      <selection activeCell="A126" sqref="A126:XFD131"/>
    </sheetView>
  </sheetViews>
  <sheetFormatPr defaultColWidth="9.140625" defaultRowHeight="12.75"/>
  <cols>
    <col min="1" max="2" width="11.42578125" customWidth="1"/>
    <col min="3" max="3" width="1.7109375" customWidth="1"/>
    <col min="4" max="4" width="6.7109375" customWidth="1"/>
    <col min="5" max="5" width="3.42578125" customWidth="1"/>
    <col min="6" max="6" width="5.28515625" customWidth="1"/>
    <col min="7" max="7" width="4.7109375" customWidth="1"/>
    <col min="8" max="8" width="4" customWidth="1"/>
    <col min="9" max="9" width="4.28515625" customWidth="1"/>
    <col min="10" max="10" width="4.5703125" customWidth="1"/>
    <col min="11" max="11" width="5.28515625" customWidth="1"/>
    <col min="12" max="12" width="5.7109375" customWidth="1"/>
    <col min="13" max="13" width="5.28515625" customWidth="1"/>
    <col min="14" max="14" width="7.7109375" customWidth="1"/>
    <col min="15" max="15" width="11.5703125" customWidth="1"/>
    <col min="16" max="16" width="5.5703125" customWidth="1"/>
    <col min="17" max="18" width="4.7109375" customWidth="1"/>
    <col min="19" max="19" width="6" customWidth="1"/>
    <col min="20" max="20" width="10.7109375" customWidth="1"/>
    <col min="21" max="21" width="1.28515625" customWidth="1"/>
    <col min="22" max="22" width="11.42578125" customWidth="1"/>
    <col min="23" max="23" width="15.7109375" bestFit="1" customWidth="1"/>
    <col min="24" max="24" width="9" customWidth="1"/>
    <col min="25" max="25" width="7.7109375" hidden="1" customWidth="1"/>
    <col min="26" max="27" width="31.5703125" hidden="1" customWidth="1"/>
    <col min="28" max="28" width="16.28515625" hidden="1" customWidth="1"/>
    <col min="29" max="29" width="0" hidden="1" customWidth="1"/>
    <col min="30" max="256" width="11.42578125" customWidth="1"/>
  </cols>
  <sheetData>
    <row r="1" spans="3:24" ht="78" customHeight="1">
      <c r="C1" s="236" t="s">
        <v>0</v>
      </c>
      <c r="D1" s="267"/>
      <c r="E1" s="267"/>
      <c r="F1" s="267"/>
      <c r="G1" s="267"/>
      <c r="H1" s="267"/>
      <c r="I1" s="359" t="s">
        <v>1</v>
      </c>
      <c r="J1" s="268"/>
      <c r="K1" s="268"/>
      <c r="L1" s="268"/>
      <c r="M1" s="268"/>
      <c r="N1" s="268"/>
      <c r="O1" s="268"/>
      <c r="P1" s="268"/>
      <c r="Q1" s="268"/>
      <c r="R1" s="269"/>
      <c r="S1" s="200"/>
      <c r="T1" s="200"/>
      <c r="U1" s="200"/>
    </row>
    <row r="2" spans="3:24" ht="18" customHeight="1" thickBot="1">
      <c r="H2" s="6"/>
      <c r="I2" s="13" t="s">
        <v>2</v>
      </c>
      <c r="J2" s="6"/>
      <c r="K2" s="6"/>
      <c r="O2" s="129" t="s">
        <v>3</v>
      </c>
      <c r="P2" s="278" t="str">
        <f>IF(ISBLANK(L58),"NO","SI")</f>
        <v>NO</v>
      </c>
      <c r="Q2" s="278"/>
      <c r="R2" s="132"/>
      <c r="S2" s="272"/>
      <c r="T2" s="273"/>
      <c r="U2" s="84"/>
    </row>
    <row r="3" spans="3:24" ht="20.65" customHeight="1" thickBot="1">
      <c r="D3" s="270" t="s">
        <v>4</v>
      </c>
      <c r="E3" s="271"/>
      <c r="F3" s="7"/>
      <c r="G3" s="8"/>
      <c r="I3" s="201" t="s">
        <v>5</v>
      </c>
      <c r="J3" s="201"/>
      <c r="K3" s="201"/>
      <c r="L3" s="201"/>
      <c r="M3" s="201"/>
      <c r="O3" s="274" t="s">
        <v>6</v>
      </c>
      <c r="P3" s="275"/>
      <c r="Q3" s="276" t="str">
        <f>IF(ISBLANK(P104),"Materia Alternativa","Religión")</f>
        <v>Materia Alternativa</v>
      </c>
      <c r="R3" s="276"/>
      <c r="S3" s="276"/>
      <c r="T3" s="277"/>
      <c r="U3" s="83"/>
      <c r="V3" s="5"/>
      <c r="W3" s="5"/>
      <c r="X3" s="5"/>
    </row>
    <row r="4" spans="3:24" ht="15.4" customHeight="1">
      <c r="D4" s="9"/>
      <c r="E4" s="10"/>
      <c r="F4" s="7"/>
      <c r="G4" s="8"/>
      <c r="O4" s="254" t="s">
        <v>7</v>
      </c>
      <c r="P4" s="255"/>
      <c r="Q4" s="130" t="str">
        <f>IF(E110&lt;&gt;"AUTORIZO","IMG"," ")</f>
        <v xml:space="preserve"> </v>
      </c>
      <c r="R4" s="256" t="str">
        <f>IF(E117&lt;&gt;"AUTORIZO","- EXTR -"," ")</f>
        <v xml:space="preserve"> </v>
      </c>
      <c r="S4" s="256"/>
      <c r="T4" s="131" t="str">
        <f>IF(E124&lt;&gt;"AUTORIZO","RECR"," ")</f>
        <v xml:space="preserve"> </v>
      </c>
      <c r="U4" s="83"/>
    </row>
    <row r="5" spans="3:24" ht="17.25" customHeight="1">
      <c r="D5" s="11" t="s">
        <v>8</v>
      </c>
      <c r="E5" s="12"/>
      <c r="F5" s="12"/>
      <c r="G5" s="12"/>
      <c r="H5" s="12"/>
      <c r="I5" s="6"/>
      <c r="J5" s="13"/>
      <c r="K5" s="13"/>
      <c r="L5" s="13"/>
      <c r="O5" s="137" t="s">
        <v>9</v>
      </c>
      <c r="P5" s="260"/>
      <c r="Q5" s="260"/>
      <c r="R5" s="261"/>
      <c r="S5" s="261"/>
      <c r="T5" s="183" t="str">
        <f>IF(ISBLANK(K73),"NO","SI")</f>
        <v>NO</v>
      </c>
      <c r="U5" s="90"/>
      <c r="V5" s="90"/>
    </row>
    <row r="6" spans="3:24" ht="11.25" customHeight="1">
      <c r="D6" s="14"/>
      <c r="E6" s="12"/>
      <c r="F6" s="12"/>
      <c r="G6" s="12"/>
      <c r="H6" s="12"/>
      <c r="I6" s="6"/>
    </row>
    <row r="7" spans="3:24" ht="18" customHeight="1">
      <c r="D7" s="215" t="s">
        <v>10</v>
      </c>
      <c r="E7" s="215"/>
      <c r="F7" s="262"/>
      <c r="G7" s="263"/>
      <c r="H7" s="263"/>
      <c r="I7" s="263"/>
      <c r="J7" s="263"/>
      <c r="K7" s="263"/>
      <c r="L7" s="263"/>
      <c r="M7" s="263"/>
      <c r="N7" s="264"/>
      <c r="O7" s="217" t="s">
        <v>11</v>
      </c>
      <c r="P7" s="217"/>
      <c r="Q7" s="262"/>
      <c r="R7" s="263"/>
      <c r="S7" s="263"/>
      <c r="T7" s="264"/>
    </row>
    <row r="8" spans="3:24" ht="5.25" customHeight="1">
      <c r="D8" s="1"/>
      <c r="E8" s="1"/>
      <c r="F8" s="1"/>
      <c r="G8" s="1"/>
      <c r="H8" s="1"/>
      <c r="I8" s="1"/>
      <c r="J8" s="1"/>
      <c r="K8" s="1"/>
      <c r="L8" s="1"/>
      <c r="M8" s="1"/>
      <c r="N8" s="1"/>
      <c r="O8" s="1"/>
      <c r="P8" s="1"/>
      <c r="Q8" s="1"/>
      <c r="R8" s="1"/>
      <c r="S8" s="1"/>
      <c r="T8" s="1"/>
    </row>
    <row r="9" spans="3:24" ht="18" customHeight="1">
      <c r="D9" s="91" t="s">
        <v>12</v>
      </c>
      <c r="E9" s="265"/>
      <c r="F9" s="265"/>
      <c r="G9" s="243" t="s">
        <v>13</v>
      </c>
      <c r="H9" s="244"/>
      <c r="I9" s="244"/>
      <c r="J9" s="244"/>
      <c r="K9" s="245"/>
      <c r="L9" s="228"/>
      <c r="M9" s="228"/>
      <c r="N9" s="228"/>
      <c r="O9" s="217" t="s">
        <v>14</v>
      </c>
      <c r="P9" s="217"/>
      <c r="Q9" s="217"/>
      <c r="R9" s="217"/>
      <c r="S9" s="266"/>
      <c r="T9" s="228"/>
    </row>
    <row r="10" spans="3:24" ht="5.25" customHeight="1">
      <c r="D10" s="1"/>
      <c r="E10" s="1"/>
      <c r="F10" s="1"/>
      <c r="G10" s="1"/>
      <c r="H10" s="1"/>
      <c r="I10" s="1"/>
      <c r="J10" s="1"/>
      <c r="K10" s="1"/>
      <c r="L10" s="1"/>
      <c r="M10" s="1"/>
      <c r="N10" s="1"/>
      <c r="O10" s="1"/>
      <c r="P10" s="1"/>
      <c r="Q10" s="1"/>
      <c r="R10" s="1"/>
      <c r="S10" s="1"/>
      <c r="T10" s="1"/>
    </row>
    <row r="11" spans="3:24" ht="18" customHeight="1">
      <c r="D11" s="216" t="s">
        <v>15</v>
      </c>
      <c r="E11" s="216"/>
      <c r="F11" s="216"/>
      <c r="G11" s="216"/>
      <c r="H11" s="216"/>
      <c r="I11" s="262"/>
      <c r="J11" s="263"/>
      <c r="K11" s="263"/>
      <c r="L11" s="263"/>
      <c r="M11" s="263"/>
      <c r="N11" s="263"/>
      <c r="O11" s="264"/>
      <c r="P11" s="217" t="s">
        <v>16</v>
      </c>
      <c r="Q11" s="217"/>
      <c r="R11" s="217"/>
      <c r="S11" s="257"/>
      <c r="T11" s="257"/>
    </row>
    <row r="12" spans="3:24" ht="5.25" customHeight="1">
      <c r="D12" s="1"/>
      <c r="E12" s="1"/>
      <c r="F12" s="1"/>
      <c r="G12" s="1"/>
      <c r="H12" s="1"/>
      <c r="I12" s="1"/>
      <c r="J12" s="1"/>
      <c r="K12" s="1"/>
      <c r="L12" s="1"/>
      <c r="M12" s="1"/>
      <c r="N12" s="1"/>
      <c r="O12" s="1"/>
      <c r="P12" s="1"/>
      <c r="Q12" s="1"/>
      <c r="R12" s="1"/>
      <c r="S12" s="1"/>
      <c r="T12" s="1"/>
    </row>
    <row r="13" spans="3:24" ht="18" customHeight="1">
      <c r="D13" s="215" t="s">
        <v>17</v>
      </c>
      <c r="E13" s="215"/>
      <c r="F13" s="215"/>
      <c r="G13" s="262"/>
      <c r="H13" s="263"/>
      <c r="I13" s="263"/>
      <c r="J13" s="263"/>
      <c r="K13" s="263"/>
      <c r="L13" s="263"/>
      <c r="M13" s="263"/>
      <c r="N13" s="264"/>
      <c r="O13" s="127" t="s">
        <v>18</v>
      </c>
      <c r="P13" s="96"/>
      <c r="Q13" s="250" t="s">
        <v>19</v>
      </c>
      <c r="R13" s="218"/>
      <c r="S13" s="258"/>
      <c r="T13" s="259"/>
    </row>
    <row r="14" spans="3:24" ht="5.25" customHeight="1">
      <c r="D14" s="1"/>
      <c r="E14" s="1"/>
      <c r="F14" s="1"/>
      <c r="G14" s="1"/>
      <c r="H14" s="1"/>
      <c r="I14" s="1"/>
      <c r="J14" s="1"/>
      <c r="K14" s="1"/>
      <c r="L14" s="1"/>
      <c r="M14" s="1"/>
      <c r="N14" s="1"/>
      <c r="O14" s="1"/>
      <c r="P14" s="1"/>
      <c r="Q14" s="1"/>
      <c r="R14" s="1"/>
      <c r="S14" s="1"/>
      <c r="T14" s="1"/>
    </row>
    <row r="15" spans="3:24" ht="18" customHeight="1">
      <c r="D15" s="216" t="s">
        <v>20</v>
      </c>
      <c r="E15" s="216"/>
      <c r="F15" s="257"/>
      <c r="G15" s="257"/>
      <c r="H15" s="257"/>
      <c r="I15" s="257"/>
      <c r="J15" s="257"/>
      <c r="K15" s="257"/>
      <c r="L15" s="95" t="s">
        <v>21</v>
      </c>
      <c r="M15" s="265"/>
      <c r="N15" s="265"/>
      <c r="O15" s="265"/>
      <c r="P15" s="217" t="s">
        <v>22</v>
      </c>
      <c r="Q15" s="217"/>
      <c r="R15" s="257"/>
      <c r="S15" s="257"/>
      <c r="T15" s="257"/>
    </row>
    <row r="16" spans="3:24" ht="5.25" customHeight="1">
      <c r="D16" s="1"/>
      <c r="E16" s="1"/>
      <c r="F16" s="1"/>
      <c r="G16" s="1"/>
      <c r="H16" s="1"/>
      <c r="I16" s="1"/>
      <c r="J16" s="1"/>
      <c r="K16" s="1"/>
      <c r="L16" s="1"/>
      <c r="M16" s="1"/>
      <c r="N16" s="1"/>
      <c r="O16" s="1"/>
      <c r="P16" s="1"/>
      <c r="Q16" s="1"/>
      <c r="R16" s="1"/>
      <c r="S16" s="1"/>
      <c r="T16" s="1"/>
    </row>
    <row r="17" spans="4:20" ht="18" customHeight="1">
      <c r="D17" s="216" t="s">
        <v>23</v>
      </c>
      <c r="E17" s="216"/>
      <c r="F17" s="216"/>
      <c r="G17" s="239"/>
      <c r="H17" s="240"/>
      <c r="I17" s="241"/>
      <c r="J17" s="241"/>
      <c r="K17" s="242"/>
      <c r="L17" s="170" t="s">
        <v>24</v>
      </c>
      <c r="M17" s="171"/>
      <c r="N17" s="175"/>
      <c r="O17" s="172"/>
      <c r="P17" s="243" t="s">
        <v>25</v>
      </c>
      <c r="Q17" s="244"/>
      <c r="R17" s="245"/>
      <c r="S17" s="220"/>
      <c r="T17" s="221"/>
    </row>
    <row r="18" spans="4:20" ht="5.25" customHeight="1">
      <c r="D18" s="1"/>
      <c r="E18" s="1"/>
      <c r="F18" s="1"/>
      <c r="G18" s="1"/>
      <c r="H18" s="1"/>
      <c r="I18" s="1"/>
      <c r="J18" s="1"/>
      <c r="K18" s="1"/>
      <c r="L18" s="1"/>
      <c r="M18" s="1"/>
      <c r="N18" s="1"/>
      <c r="O18" s="1"/>
      <c r="P18" s="1"/>
      <c r="Q18" s="2"/>
      <c r="R18" s="2"/>
      <c r="S18" s="2"/>
      <c r="T18" s="2"/>
    </row>
    <row r="19" spans="4:20" ht="5.25" customHeight="1">
      <c r="D19" s="1"/>
      <c r="E19" s="1"/>
      <c r="F19" s="1"/>
      <c r="G19" s="1"/>
      <c r="H19" s="1"/>
      <c r="I19" s="1"/>
      <c r="J19" s="1"/>
      <c r="K19" s="1"/>
      <c r="L19" s="1"/>
      <c r="M19" s="1"/>
      <c r="N19" s="1"/>
      <c r="O19" s="1"/>
      <c r="P19" s="1"/>
      <c r="Q19" s="2"/>
      <c r="R19" s="2"/>
      <c r="S19" s="2"/>
      <c r="T19" s="2"/>
    </row>
    <row r="20" spans="4:20" ht="5.25" customHeight="1">
      <c r="D20" s="1"/>
      <c r="E20" s="1"/>
      <c r="F20" s="1"/>
      <c r="G20" s="1"/>
      <c r="H20" s="1"/>
      <c r="I20" s="1"/>
      <c r="J20" s="1"/>
      <c r="K20" s="1"/>
      <c r="L20" s="1"/>
      <c r="M20" s="1"/>
      <c r="N20" s="1"/>
      <c r="O20" s="1"/>
      <c r="P20" s="1"/>
      <c r="Q20" s="2"/>
      <c r="R20" s="2"/>
      <c r="S20" s="2"/>
      <c r="T20" s="2"/>
    </row>
    <row r="21" spans="4:20" ht="6.4" customHeight="1">
      <c r="E21" s="12"/>
      <c r="F21" s="12"/>
      <c r="G21" s="12"/>
      <c r="H21" s="12"/>
      <c r="I21" s="6"/>
      <c r="J21" s="13"/>
      <c r="K21" s="13"/>
      <c r="L21" s="13"/>
    </row>
    <row r="22" spans="4:20" ht="6.4" customHeight="1">
      <c r="E22" s="12"/>
      <c r="F22" s="12"/>
      <c r="G22" s="12"/>
      <c r="H22" s="12"/>
      <c r="I22" s="6"/>
      <c r="J22" s="13"/>
      <c r="K22" s="13"/>
      <c r="L22" s="13"/>
    </row>
    <row r="23" spans="4:20" ht="21.75" customHeight="1">
      <c r="D23" s="11" t="s">
        <v>26</v>
      </c>
      <c r="E23" s="12"/>
      <c r="F23" s="12"/>
      <c r="G23" s="12"/>
      <c r="H23" s="12"/>
      <c r="I23" s="6"/>
      <c r="J23" s="13"/>
      <c r="K23" s="13"/>
      <c r="L23" s="13"/>
    </row>
    <row r="24" spans="4:20" ht="8.25" customHeight="1">
      <c r="D24" s="14"/>
      <c r="E24" s="12"/>
      <c r="F24" s="12"/>
      <c r="G24" s="12"/>
      <c r="H24" s="12"/>
      <c r="I24" s="6"/>
    </row>
    <row r="25" spans="4:20" ht="18" customHeight="1">
      <c r="D25" s="94" t="s">
        <v>27</v>
      </c>
      <c r="E25" s="15"/>
      <c r="F25" s="217" t="s">
        <v>28</v>
      </c>
      <c r="G25" s="217"/>
      <c r="H25" s="217"/>
      <c r="I25" s="217"/>
      <c r="J25" s="229"/>
      <c r="K25" s="230"/>
      <c r="L25" s="230"/>
      <c r="M25" s="230"/>
      <c r="N25" s="230"/>
      <c r="O25" s="230"/>
      <c r="P25" s="230"/>
      <c r="Q25" s="230"/>
      <c r="R25" s="230"/>
      <c r="S25" s="230"/>
      <c r="T25" s="231"/>
    </row>
    <row r="26" spans="4:20" ht="5.25" customHeight="1">
      <c r="D26" s="1"/>
      <c r="E26" s="1"/>
      <c r="F26" s="1"/>
      <c r="G26" s="1"/>
      <c r="H26" s="1"/>
      <c r="I26" s="1"/>
      <c r="J26" s="1"/>
      <c r="K26" s="1"/>
      <c r="L26" s="1"/>
      <c r="M26" s="1"/>
      <c r="N26" s="1"/>
      <c r="O26" s="1"/>
      <c r="P26" s="1"/>
      <c r="Q26" s="2"/>
      <c r="R26" s="2"/>
      <c r="S26" s="2"/>
      <c r="T26" s="2"/>
    </row>
    <row r="27" spans="4:20" ht="18" customHeight="1">
      <c r="D27" s="1" t="s">
        <v>13</v>
      </c>
      <c r="E27" s="91"/>
      <c r="F27" s="222"/>
      <c r="G27" s="223"/>
      <c r="H27" s="223"/>
      <c r="I27" s="223"/>
      <c r="J27" s="223"/>
      <c r="K27" s="223"/>
      <c r="L27" s="224"/>
      <c r="M27" s="217" t="s">
        <v>29</v>
      </c>
      <c r="N27" s="218"/>
      <c r="O27" s="233"/>
      <c r="P27" s="246"/>
      <c r="Q27" s="246"/>
      <c r="R27" s="246"/>
      <c r="S27" s="246"/>
      <c r="T27" s="234"/>
    </row>
    <row r="28" spans="4:20" ht="5.25" customHeight="1">
      <c r="D28" s="1"/>
      <c r="E28" s="1"/>
      <c r="F28" s="1"/>
      <c r="G28" s="1"/>
      <c r="H28" s="1"/>
      <c r="I28" s="1"/>
      <c r="J28" s="1"/>
      <c r="K28" s="1"/>
      <c r="L28" s="1"/>
      <c r="M28" s="1"/>
      <c r="N28" s="1"/>
      <c r="O28" s="1"/>
      <c r="P28" s="1"/>
      <c r="Q28" s="2"/>
      <c r="R28" s="2"/>
      <c r="S28" s="2"/>
      <c r="T28" s="2"/>
    </row>
    <row r="29" spans="4:20" ht="18" customHeight="1">
      <c r="D29" s="91" t="s">
        <v>30</v>
      </c>
      <c r="E29" s="16"/>
      <c r="F29" s="16"/>
      <c r="G29" s="17"/>
      <c r="H29" s="247"/>
      <c r="I29" s="248"/>
      <c r="J29" s="248"/>
      <c r="K29" s="248"/>
      <c r="L29" s="248"/>
      <c r="M29" s="248"/>
      <c r="N29" s="248"/>
      <c r="O29" s="249"/>
      <c r="P29" s="250" t="s">
        <v>31</v>
      </c>
      <c r="Q29" s="217"/>
      <c r="R29" s="218"/>
      <c r="S29" s="228"/>
      <c r="T29" s="228"/>
    </row>
    <row r="30" spans="4:20" ht="5.25" customHeight="1" thickBot="1">
      <c r="D30" s="3"/>
      <c r="E30" s="3"/>
      <c r="F30" s="3"/>
      <c r="G30" s="3"/>
      <c r="H30" s="3"/>
      <c r="I30" s="3"/>
      <c r="J30" s="3"/>
      <c r="K30" s="3"/>
      <c r="L30" s="3"/>
      <c r="M30" s="3"/>
      <c r="N30" s="3"/>
      <c r="O30" s="3"/>
      <c r="P30" s="3"/>
      <c r="Q30" s="4"/>
      <c r="R30" s="4"/>
      <c r="S30" s="4"/>
      <c r="T30" s="4"/>
    </row>
    <row r="31" spans="4:20" ht="5.25" customHeight="1">
      <c r="D31" s="1"/>
      <c r="E31" s="1"/>
      <c r="F31" s="1"/>
      <c r="G31" s="1"/>
      <c r="H31" s="1"/>
      <c r="I31" s="1"/>
      <c r="J31" s="1"/>
      <c r="K31" s="1"/>
      <c r="L31" s="1"/>
      <c r="M31" s="1"/>
      <c r="N31" s="1"/>
      <c r="O31" s="1"/>
      <c r="P31" s="1"/>
      <c r="Q31" s="2"/>
      <c r="R31" s="2"/>
      <c r="S31" s="2"/>
      <c r="T31" s="2"/>
    </row>
    <row r="32" spans="4:20" ht="18" customHeight="1">
      <c r="D32" s="94" t="s">
        <v>32</v>
      </c>
      <c r="E32" s="16"/>
      <c r="F32" s="217" t="s">
        <v>28</v>
      </c>
      <c r="G32" s="217"/>
      <c r="H32" s="217"/>
      <c r="I32" s="217"/>
      <c r="J32" s="229"/>
      <c r="K32" s="230"/>
      <c r="L32" s="230"/>
      <c r="M32" s="230"/>
      <c r="N32" s="230"/>
      <c r="O32" s="230"/>
      <c r="P32" s="230"/>
      <c r="Q32" s="230"/>
      <c r="R32" s="230"/>
      <c r="S32" s="230"/>
      <c r="T32" s="231"/>
    </row>
    <row r="33" spans="4:20" ht="5.25" customHeight="1">
      <c r="D33" s="1"/>
      <c r="E33" s="1"/>
      <c r="F33" s="1"/>
      <c r="G33" s="1"/>
      <c r="H33" s="1"/>
      <c r="I33" s="1"/>
      <c r="J33" s="1"/>
      <c r="K33" s="1"/>
      <c r="L33" s="1"/>
      <c r="M33" s="1"/>
      <c r="N33" s="1"/>
      <c r="O33" s="1"/>
      <c r="P33" s="1"/>
      <c r="Q33" s="2"/>
      <c r="R33" s="2"/>
      <c r="S33" s="2"/>
      <c r="T33" s="2"/>
    </row>
    <row r="34" spans="4:20" ht="18" customHeight="1">
      <c r="D34" s="1" t="s">
        <v>13</v>
      </c>
      <c r="E34" s="91"/>
      <c r="F34" s="251"/>
      <c r="G34" s="252"/>
      <c r="H34" s="252"/>
      <c r="I34" s="252"/>
      <c r="J34" s="252"/>
      <c r="K34" s="252"/>
      <c r="L34" s="253"/>
      <c r="M34" s="217" t="s">
        <v>29</v>
      </c>
      <c r="N34" s="218"/>
      <c r="O34" s="233"/>
      <c r="P34" s="246"/>
      <c r="Q34" s="246"/>
      <c r="R34" s="246"/>
      <c r="S34" s="246"/>
      <c r="T34" s="234"/>
    </row>
    <row r="35" spans="4:20" ht="5.25" customHeight="1">
      <c r="D35" s="1"/>
      <c r="E35" s="1"/>
      <c r="F35" s="1"/>
      <c r="G35" s="1"/>
      <c r="H35" s="1"/>
      <c r="I35" s="1"/>
      <c r="J35" s="1"/>
      <c r="K35" s="1"/>
      <c r="L35" s="1"/>
      <c r="M35" s="1"/>
      <c r="N35" s="1"/>
      <c r="O35" s="1"/>
      <c r="P35" s="1"/>
      <c r="Q35" s="2"/>
      <c r="R35" s="2"/>
      <c r="S35" s="2"/>
      <c r="T35" s="2"/>
    </row>
    <row r="36" spans="4:20" ht="18" customHeight="1">
      <c r="D36" s="91" t="s">
        <v>33</v>
      </c>
      <c r="E36" s="16"/>
      <c r="F36" s="16"/>
      <c r="G36" s="17"/>
      <c r="H36" s="247"/>
      <c r="I36" s="248"/>
      <c r="J36" s="248"/>
      <c r="K36" s="248"/>
      <c r="L36" s="248"/>
      <c r="M36" s="248"/>
      <c r="N36" s="248"/>
      <c r="O36" s="249"/>
      <c r="P36" s="250" t="s">
        <v>31</v>
      </c>
      <c r="Q36" s="217"/>
      <c r="R36" s="218"/>
      <c r="S36" s="251"/>
      <c r="T36" s="253"/>
    </row>
    <row r="37" spans="4:20" ht="5.25" customHeight="1" thickBot="1">
      <c r="D37" s="1"/>
      <c r="E37" s="1"/>
      <c r="F37" s="1"/>
      <c r="G37" s="1"/>
      <c r="H37" s="1"/>
      <c r="I37" s="1"/>
      <c r="J37" s="1"/>
      <c r="K37" s="1"/>
      <c r="L37" s="1"/>
      <c r="M37" s="1"/>
      <c r="N37" s="1"/>
      <c r="O37" s="1"/>
      <c r="P37" s="1"/>
      <c r="Q37" s="2"/>
      <c r="R37" s="2"/>
      <c r="S37" s="2"/>
      <c r="T37" s="2"/>
    </row>
    <row r="38" spans="4:20" ht="5.25" customHeight="1">
      <c r="D38" s="114" t="s">
        <v>34</v>
      </c>
      <c r="E38" s="115"/>
      <c r="F38" s="115"/>
      <c r="G38" s="115"/>
      <c r="H38" s="115"/>
      <c r="I38" s="115"/>
      <c r="J38" s="115"/>
      <c r="K38" s="115"/>
      <c r="L38" s="115"/>
      <c r="M38" s="115"/>
      <c r="N38" s="115"/>
      <c r="O38" s="115"/>
      <c r="P38" s="115"/>
      <c r="Q38" s="116"/>
      <c r="R38" s="116"/>
      <c r="S38" s="116"/>
      <c r="T38" s="117"/>
    </row>
    <row r="39" spans="4:20">
      <c r="D39" s="340" t="s">
        <v>35</v>
      </c>
      <c r="E39" s="341"/>
      <c r="F39" s="341"/>
      <c r="G39" s="341"/>
      <c r="H39" s="341"/>
      <c r="I39" s="341"/>
      <c r="J39" s="341"/>
      <c r="K39" s="341"/>
      <c r="L39" s="341"/>
      <c r="M39" s="341"/>
      <c r="N39" s="341"/>
      <c r="O39" s="341"/>
      <c r="P39" s="342"/>
      <c r="Q39" s="232" t="s">
        <v>36</v>
      </c>
      <c r="R39" s="360"/>
      <c r="S39" s="361"/>
      <c r="T39" s="118"/>
    </row>
    <row r="40" spans="4:20" ht="5.25" customHeight="1" thickBot="1">
      <c r="D40" s="119"/>
      <c r="E40" s="120"/>
      <c r="F40" s="120"/>
      <c r="G40" s="120"/>
      <c r="H40" s="120"/>
      <c r="I40" s="120"/>
      <c r="J40" s="120"/>
      <c r="K40" s="120"/>
      <c r="L40" s="120"/>
      <c r="M40" s="120"/>
      <c r="N40" s="120"/>
      <c r="O40" s="120"/>
      <c r="P40" s="120"/>
      <c r="Q40" s="121"/>
      <c r="R40" s="121"/>
      <c r="S40" s="121"/>
      <c r="T40" s="122"/>
    </row>
    <row r="41" spans="4:20" ht="4.5" customHeight="1" thickBot="1">
      <c r="D41" s="1"/>
      <c r="E41" s="1"/>
      <c r="F41" s="1"/>
      <c r="G41" s="1"/>
      <c r="H41" s="1"/>
      <c r="I41" s="1"/>
      <c r="J41" s="1"/>
      <c r="K41" s="1"/>
      <c r="L41" s="1"/>
      <c r="M41" s="1"/>
      <c r="N41" s="1"/>
      <c r="O41" s="1"/>
      <c r="P41" s="1"/>
      <c r="Q41" s="2"/>
      <c r="R41" s="2"/>
      <c r="S41" s="2"/>
      <c r="T41" s="2"/>
    </row>
    <row r="42" spans="4:20" ht="6.75" customHeight="1">
      <c r="D42" s="18"/>
      <c r="E42" s="19"/>
      <c r="F42" s="19"/>
      <c r="G42" s="19"/>
      <c r="H42" s="19"/>
      <c r="I42" s="19"/>
      <c r="J42" s="19"/>
      <c r="K42" s="19"/>
      <c r="L42" s="19"/>
      <c r="M42" s="19"/>
      <c r="N42" s="19"/>
      <c r="O42" s="19"/>
      <c r="P42" s="19"/>
      <c r="Q42" s="19"/>
      <c r="R42" s="19"/>
      <c r="S42" s="19"/>
      <c r="T42" s="20"/>
    </row>
    <row r="43" spans="4:20">
      <c r="D43" s="235" t="s">
        <v>37</v>
      </c>
      <c r="E43" s="236"/>
      <c r="F43" s="236"/>
      <c r="G43" s="236"/>
      <c r="H43" s="236"/>
      <c r="I43" s="236"/>
      <c r="J43" s="236"/>
      <c r="K43" s="236"/>
      <c r="L43" s="236"/>
      <c r="M43" s="236"/>
      <c r="N43" s="236"/>
      <c r="O43" s="236"/>
      <c r="P43" s="236"/>
      <c r="Q43" s="237"/>
      <c r="R43" s="233"/>
      <c r="S43" s="234"/>
      <c r="T43" s="21"/>
    </row>
    <row r="44" spans="4:20" ht="6" customHeight="1" thickBot="1">
      <c r="D44" s="316"/>
      <c r="E44" s="317"/>
      <c r="F44" s="317"/>
      <c r="G44" s="317"/>
      <c r="H44" s="317"/>
      <c r="I44" s="317"/>
      <c r="J44" s="317"/>
      <c r="K44" s="317"/>
      <c r="L44" s="317"/>
      <c r="M44" s="317"/>
      <c r="N44" s="317"/>
      <c r="O44" s="317"/>
      <c r="P44" s="317"/>
      <c r="Q44" s="22"/>
      <c r="R44" s="22"/>
      <c r="S44" s="22"/>
      <c r="T44" s="23"/>
    </row>
    <row r="45" spans="4:20" ht="5.25" customHeight="1" thickBot="1">
      <c r="D45" s="1"/>
      <c r="E45" s="1"/>
      <c r="F45" s="1"/>
      <c r="G45" s="1"/>
      <c r="H45" s="1"/>
      <c r="I45" s="1"/>
      <c r="J45" s="1"/>
      <c r="K45" s="1"/>
      <c r="L45" s="1"/>
      <c r="M45" s="1"/>
      <c r="N45" s="1"/>
      <c r="O45" s="1"/>
      <c r="P45" s="1"/>
      <c r="Q45" s="2"/>
      <c r="R45" s="2"/>
      <c r="S45" s="2"/>
      <c r="T45" s="2"/>
    </row>
    <row r="46" spans="4:20" ht="6.75" customHeight="1">
      <c r="D46" s="18"/>
      <c r="E46" s="19"/>
      <c r="F46" s="19"/>
      <c r="G46" s="19"/>
      <c r="H46" s="19"/>
      <c r="I46" s="19"/>
      <c r="J46" s="19"/>
      <c r="K46" s="19"/>
      <c r="L46" s="19"/>
      <c r="M46" s="19"/>
      <c r="N46" s="19"/>
      <c r="O46" s="19"/>
      <c r="P46" s="19"/>
      <c r="Q46" s="19"/>
      <c r="R46" s="19"/>
      <c r="S46" s="19"/>
      <c r="T46" s="20"/>
    </row>
    <row r="47" spans="4:20" ht="15" customHeight="1">
      <c r="D47" s="174" t="s">
        <v>38</v>
      </c>
      <c r="E47" s="13"/>
      <c r="F47" s="13"/>
      <c r="G47" s="13"/>
      <c r="H47" s="91"/>
      <c r="I47" s="91"/>
      <c r="J47" s="91"/>
      <c r="K47" s="1"/>
      <c r="L47" s="337"/>
      <c r="M47" s="338"/>
      <c r="N47" s="338"/>
      <c r="O47" s="339"/>
      <c r="P47" s="124" t="s">
        <v>39</v>
      </c>
      <c r="Q47" s="125"/>
      <c r="R47" s="91"/>
      <c r="S47" s="91"/>
      <c r="T47" s="126"/>
    </row>
    <row r="48" spans="4:20" ht="6.75" customHeight="1" thickBot="1">
      <c r="D48" s="24"/>
      <c r="E48" s="25"/>
      <c r="F48" s="25"/>
      <c r="G48" s="25"/>
      <c r="H48" s="26"/>
      <c r="I48" s="26"/>
      <c r="J48" s="26"/>
      <c r="K48" s="27"/>
      <c r="L48" s="27"/>
      <c r="M48" s="27"/>
      <c r="N48" s="26"/>
      <c r="O48" s="26"/>
      <c r="P48" s="26"/>
      <c r="Q48" s="26"/>
      <c r="R48" s="26"/>
      <c r="S48" s="26"/>
      <c r="T48" s="28"/>
    </row>
    <row r="49" spans="4:20" ht="5.25" customHeight="1" thickBot="1">
      <c r="D49" s="1"/>
      <c r="E49" s="1"/>
      <c r="F49" s="1"/>
      <c r="G49" s="1"/>
      <c r="H49" s="1"/>
      <c r="I49" s="1"/>
      <c r="J49" s="1"/>
      <c r="K49" s="1"/>
      <c r="L49" s="1"/>
      <c r="M49" s="1"/>
      <c r="N49" s="1"/>
      <c r="O49" s="1"/>
      <c r="P49" s="1"/>
      <c r="Q49" s="2"/>
      <c r="R49" s="2"/>
      <c r="S49" s="2"/>
      <c r="T49" s="2"/>
    </row>
    <row r="50" spans="4:20" ht="4.5" customHeight="1">
      <c r="D50" s="18"/>
      <c r="E50" s="19"/>
      <c r="F50" s="19"/>
      <c r="G50" s="19"/>
      <c r="H50" s="19"/>
      <c r="I50" s="19"/>
      <c r="J50" s="19"/>
      <c r="K50" s="19"/>
      <c r="L50" s="19"/>
      <c r="M50" s="19"/>
      <c r="N50" s="19"/>
      <c r="O50" s="19"/>
      <c r="P50" s="19"/>
      <c r="Q50" s="19"/>
      <c r="R50" s="19"/>
      <c r="S50" s="19"/>
      <c r="T50" s="20"/>
    </row>
    <row r="51" spans="4:20" ht="15" customHeight="1">
      <c r="D51" s="235" t="s">
        <v>40</v>
      </c>
      <c r="E51" s="236"/>
      <c r="F51" s="236"/>
      <c r="G51" s="236"/>
      <c r="H51" s="236"/>
      <c r="I51" s="236"/>
      <c r="J51" s="237"/>
      <c r="K51" s="96"/>
      <c r="M51" s="238" t="s">
        <v>41</v>
      </c>
      <c r="N51" s="238"/>
      <c r="O51" s="238"/>
      <c r="P51" s="238"/>
      <c r="Q51" s="238"/>
      <c r="S51" s="96"/>
      <c r="T51" s="21"/>
    </row>
    <row r="52" spans="4:20" ht="10.5" customHeight="1" thickBot="1">
      <c r="D52" s="29"/>
      <c r="E52" s="22"/>
      <c r="F52" s="22"/>
      <c r="G52" s="22"/>
      <c r="H52" s="22"/>
      <c r="I52" s="22"/>
      <c r="J52" s="22"/>
      <c r="K52" s="22"/>
      <c r="L52" s="22"/>
      <c r="M52" s="334"/>
      <c r="N52" s="334"/>
      <c r="O52" s="334"/>
      <c r="P52" s="22"/>
      <c r="Q52" s="22"/>
      <c r="R52" s="22"/>
      <c r="S52" s="22"/>
      <c r="T52" s="23"/>
    </row>
    <row r="53" spans="4:20" ht="4.5" customHeight="1"/>
    <row r="54" spans="4:20" ht="4.5" customHeight="1"/>
    <row r="55" spans="4:20" ht="12" customHeight="1"/>
    <row r="56" spans="4:20" hidden="1"/>
    <row r="57" spans="4:20" ht="15.75">
      <c r="D57" s="11" t="s">
        <v>42</v>
      </c>
    </row>
    <row r="58" spans="4:20">
      <c r="D58" s="6" t="s">
        <v>43</v>
      </c>
      <c r="E58" s="13"/>
      <c r="F58" s="13"/>
      <c r="G58" s="13"/>
      <c r="H58" s="13" t="s">
        <v>44</v>
      </c>
      <c r="I58" s="184"/>
      <c r="J58" s="13"/>
      <c r="K58" s="13" t="s">
        <v>45</v>
      </c>
      <c r="L58" s="184"/>
      <c r="M58" s="13"/>
      <c r="N58" s="13"/>
      <c r="O58" s="13"/>
      <c r="P58" s="13"/>
      <c r="Q58" s="13"/>
      <c r="R58" s="13"/>
      <c r="S58" s="13"/>
      <c r="T58" s="13"/>
    </row>
    <row r="59" spans="4:20" ht="3.75" customHeight="1" thickBot="1">
      <c r="D59" s="30"/>
      <c r="E59" s="22"/>
      <c r="F59" s="22"/>
      <c r="G59" s="30"/>
      <c r="H59" s="22"/>
      <c r="I59" s="22"/>
      <c r="J59" s="22"/>
      <c r="K59" s="22"/>
      <c r="L59" s="22"/>
      <c r="M59" s="22"/>
      <c r="N59" s="22"/>
      <c r="O59" s="22"/>
      <c r="P59" s="22"/>
      <c r="Q59" s="22"/>
      <c r="R59" s="22"/>
      <c r="S59" s="22"/>
      <c r="T59" s="22"/>
    </row>
    <row r="60" spans="4:20" ht="15.75">
      <c r="D60" s="11" t="s">
        <v>46</v>
      </c>
    </row>
    <row r="61" spans="4:20" ht="15">
      <c r="D61" s="13" t="s">
        <v>47</v>
      </c>
      <c r="P61" s="13"/>
    </row>
    <row r="62" spans="4:20" ht="6" customHeight="1"/>
    <row r="63" spans="4:20" ht="15">
      <c r="G63" s="13"/>
      <c r="H63" s="13"/>
      <c r="J63" s="302" t="s">
        <v>48</v>
      </c>
      <c r="K63" s="303"/>
      <c r="L63" s="303"/>
      <c r="M63" s="303"/>
      <c r="N63" s="303"/>
      <c r="O63" s="303"/>
      <c r="P63" s="304"/>
      <c r="R63" s="200"/>
      <c r="S63" s="200"/>
    </row>
    <row r="64" spans="4:20" ht="15">
      <c r="G64" s="13"/>
      <c r="H64" s="13"/>
      <c r="J64" s="331" t="s">
        <v>49</v>
      </c>
      <c r="K64" s="332"/>
      <c r="L64" s="332"/>
      <c r="M64" s="332"/>
      <c r="N64" s="332"/>
      <c r="O64" s="332"/>
      <c r="P64" s="333"/>
      <c r="R64" s="32"/>
      <c r="S64" s="79"/>
    </row>
    <row r="65" spans="4:23" ht="15">
      <c r="G65" s="13"/>
      <c r="H65" s="13"/>
      <c r="J65" s="225" t="s">
        <v>50</v>
      </c>
      <c r="K65" s="226"/>
      <c r="L65" s="226"/>
      <c r="M65" s="226"/>
      <c r="N65" s="226"/>
      <c r="O65" s="226"/>
      <c r="P65" s="227"/>
      <c r="R65" s="32"/>
      <c r="S65" s="79"/>
    </row>
    <row r="66" spans="4:23" ht="5.25" customHeight="1"/>
    <row r="67" spans="4:23" ht="6.75" customHeight="1">
      <c r="D67" s="343" t="s">
        <v>51</v>
      </c>
      <c r="E67" s="343"/>
      <c r="F67" s="343"/>
      <c r="G67" s="343"/>
      <c r="H67" s="343"/>
      <c r="I67" s="343"/>
      <c r="J67" s="343"/>
      <c r="K67" s="343"/>
      <c r="L67" s="343"/>
      <c r="M67" s="343"/>
      <c r="N67" s="343"/>
      <c r="O67" s="343"/>
      <c r="P67" s="343"/>
      <c r="Q67" s="343"/>
      <c r="R67" s="343"/>
      <c r="S67" s="343"/>
      <c r="T67" s="343"/>
    </row>
    <row r="68" spans="4:23" ht="18" customHeight="1">
      <c r="D68" s="343"/>
      <c r="E68" s="343"/>
      <c r="F68" s="343"/>
      <c r="G68" s="343"/>
      <c r="H68" s="343"/>
      <c r="I68" s="343"/>
      <c r="J68" s="343"/>
      <c r="K68" s="343"/>
      <c r="L68" s="343"/>
      <c r="M68" s="343"/>
      <c r="N68" s="343"/>
      <c r="O68" s="343"/>
      <c r="P68" s="343"/>
      <c r="Q68" s="343"/>
      <c r="R68" s="343"/>
      <c r="S68" s="343"/>
      <c r="T68" s="343"/>
      <c r="W68" s="187"/>
    </row>
    <row r="69" spans="4:23" ht="4.5" customHeight="1">
      <c r="D69" s="136"/>
      <c r="E69" s="136"/>
      <c r="F69" s="136"/>
      <c r="G69" s="136"/>
      <c r="H69" s="136"/>
      <c r="I69" s="136"/>
      <c r="J69" s="136"/>
      <c r="K69" s="136"/>
      <c r="L69" s="136"/>
      <c r="M69" s="136"/>
      <c r="N69" s="136"/>
      <c r="O69" s="136"/>
      <c r="P69" s="136"/>
      <c r="Q69" s="136"/>
      <c r="R69" s="136"/>
      <c r="S69" s="136"/>
      <c r="T69" s="136"/>
    </row>
    <row r="70" spans="4:23" ht="4.5" customHeight="1">
      <c r="D70" s="13"/>
      <c r="E70" s="13"/>
      <c r="F70" s="13"/>
      <c r="G70" s="13"/>
      <c r="H70" s="13"/>
      <c r="I70" s="13"/>
      <c r="J70" s="13"/>
      <c r="K70" s="13"/>
      <c r="L70" s="13"/>
      <c r="M70" s="13"/>
      <c r="N70" s="13"/>
      <c r="O70" s="13"/>
      <c r="P70" s="13"/>
      <c r="Q70" s="13"/>
      <c r="R70" s="13"/>
      <c r="S70" s="13"/>
      <c r="T70" s="13"/>
    </row>
    <row r="71" spans="4:23" ht="15" customHeight="1">
      <c r="D71" s="134" t="s">
        <v>52</v>
      </c>
      <c r="E71" s="135"/>
      <c r="F71" s="135"/>
      <c r="G71" s="135"/>
      <c r="H71" s="135"/>
      <c r="I71" s="135"/>
      <c r="J71" s="135"/>
      <c r="K71" s="135"/>
      <c r="L71" s="135"/>
      <c r="M71" s="135"/>
      <c r="N71" s="135"/>
      <c r="O71" s="135"/>
      <c r="P71" s="135"/>
      <c r="Q71" s="135"/>
      <c r="R71" s="135"/>
      <c r="S71" s="135"/>
      <c r="T71" s="135"/>
    </row>
    <row r="72" spans="4:23" ht="17.25" customHeight="1">
      <c r="D72" s="190" t="s">
        <v>53</v>
      </c>
      <c r="E72" s="135"/>
      <c r="F72" s="135"/>
      <c r="G72" s="135"/>
      <c r="H72" s="135"/>
      <c r="I72" s="135"/>
      <c r="J72" s="191" t="s">
        <v>44</v>
      </c>
      <c r="K72" s="185"/>
      <c r="L72" s="182"/>
      <c r="M72" s="186"/>
      <c r="N72" s="219" t="s">
        <v>54</v>
      </c>
      <c r="O72" s="219"/>
      <c r="P72" s="219"/>
      <c r="Q72" s="219"/>
      <c r="R72" s="219"/>
      <c r="S72" s="219"/>
      <c r="T72" s="181"/>
    </row>
    <row r="73" spans="4:23" ht="17.25" customHeight="1">
      <c r="D73" s="344" t="s">
        <v>55</v>
      </c>
      <c r="E73" s="344"/>
      <c r="F73" s="344"/>
      <c r="G73" s="344"/>
      <c r="H73" s="344"/>
      <c r="I73" s="135"/>
      <c r="J73" s="191" t="s">
        <v>45</v>
      </c>
      <c r="K73" s="192"/>
      <c r="L73" s="182" t="s">
        <v>56</v>
      </c>
      <c r="M73" s="186"/>
      <c r="N73" s="219" t="s">
        <v>57</v>
      </c>
      <c r="O73" s="219"/>
      <c r="P73" s="219"/>
      <c r="Q73" s="219"/>
      <c r="R73" s="219"/>
      <c r="S73" s="219"/>
      <c r="T73" s="135"/>
    </row>
    <row r="74" spans="4:23" ht="17.25" customHeight="1">
      <c r="D74" s="135"/>
      <c r="E74" s="135"/>
      <c r="F74" s="135"/>
      <c r="G74" s="135"/>
      <c r="H74" s="135"/>
      <c r="I74" s="135"/>
      <c r="J74" s="135"/>
      <c r="K74" s="135"/>
      <c r="L74" s="135"/>
      <c r="M74" s="186"/>
      <c r="N74" s="219" t="s">
        <v>58</v>
      </c>
      <c r="O74" s="219"/>
      <c r="P74" s="219"/>
      <c r="Q74" s="219"/>
      <c r="R74" s="219"/>
      <c r="S74" s="219"/>
      <c r="T74" s="135"/>
    </row>
    <row r="75" spans="4:23" ht="10.15" customHeight="1"/>
    <row r="76" spans="4:23" ht="10.15" customHeight="1"/>
    <row r="77" spans="4:23" ht="15.75">
      <c r="D77" s="12" t="s">
        <v>59</v>
      </c>
      <c r="E77" s="33"/>
      <c r="F77" s="93"/>
      <c r="G77" s="93"/>
      <c r="H77" s="93"/>
      <c r="I77" s="93"/>
      <c r="J77" s="33"/>
      <c r="K77" s="33"/>
      <c r="L77" s="33"/>
      <c r="M77" s="33"/>
      <c r="N77" s="33"/>
      <c r="O77" s="33"/>
      <c r="P77" s="33"/>
      <c r="Q77" s="33"/>
      <c r="R77" s="33"/>
      <c r="S77" s="33"/>
      <c r="T77" s="33"/>
    </row>
    <row r="78" spans="4:23" ht="26.65" customHeight="1" thickBot="1">
      <c r="D78" s="335" t="s">
        <v>60</v>
      </c>
      <c r="E78" s="335"/>
      <c r="F78" s="335"/>
      <c r="G78" s="335"/>
      <c r="H78" s="335"/>
      <c r="I78" s="335"/>
      <c r="J78" s="335"/>
      <c r="K78" s="335"/>
      <c r="L78" s="335"/>
      <c r="M78" s="335"/>
      <c r="N78" s="335"/>
      <c r="O78" s="335"/>
      <c r="P78" s="335"/>
      <c r="Q78" s="335"/>
      <c r="R78" s="335"/>
      <c r="S78" s="335"/>
      <c r="T78" s="335"/>
    </row>
    <row r="79" spans="4:23" ht="29.25" customHeight="1" thickBot="1">
      <c r="E79" s="128" t="s">
        <v>61</v>
      </c>
      <c r="F79" s="336" t="s">
        <v>62</v>
      </c>
      <c r="G79" s="336"/>
      <c r="H79" s="336"/>
      <c r="I79" s="336"/>
      <c r="J79" s="336"/>
      <c r="K79" s="336"/>
      <c r="L79" s="336"/>
      <c r="M79" s="336"/>
      <c r="N79" s="336"/>
      <c r="O79" s="336"/>
      <c r="P79" s="336"/>
      <c r="Q79" s="336"/>
      <c r="R79" s="336"/>
      <c r="S79" s="336"/>
      <c r="T79" s="336"/>
    </row>
    <row r="80" spans="4:23" ht="9" customHeight="1">
      <c r="F80" s="336"/>
      <c r="G80" s="336"/>
      <c r="H80" s="336"/>
      <c r="I80" s="336"/>
      <c r="J80" s="336"/>
      <c r="K80" s="336"/>
      <c r="L80" s="336"/>
      <c r="M80" s="336"/>
      <c r="N80" s="336"/>
      <c r="O80" s="336"/>
      <c r="P80" s="336"/>
      <c r="Q80" s="336"/>
      <c r="R80" s="336"/>
      <c r="S80" s="336"/>
      <c r="T80" s="336"/>
    </row>
    <row r="81" spans="4:20" ht="11.65" customHeight="1">
      <c r="F81" s="34" t="s">
        <v>63</v>
      </c>
    </row>
    <row r="82" spans="4:20" ht="9" customHeight="1"/>
    <row r="83" spans="4:20" hidden="1">
      <c r="S83" s="97"/>
    </row>
    <row r="84" spans="4:20" ht="3.75" hidden="1" customHeight="1">
      <c r="S84" s="97"/>
    </row>
    <row r="85" spans="4:20" hidden="1">
      <c r="F85" s="112"/>
      <c r="G85" s="113"/>
      <c r="H85" s="113"/>
      <c r="I85" s="113"/>
      <c r="J85" s="113"/>
      <c r="K85" s="113"/>
      <c r="N85" s="112"/>
      <c r="O85" s="113"/>
      <c r="P85" s="113"/>
      <c r="Q85" s="113"/>
      <c r="R85" s="113"/>
      <c r="S85" s="98"/>
    </row>
    <row r="86" spans="4:20" hidden="1">
      <c r="F86" s="6"/>
      <c r="N86" s="6"/>
      <c r="S86" s="97"/>
    </row>
    <row r="87" spans="4:20" hidden="1"/>
    <row r="88" spans="4:20" hidden="1"/>
    <row r="89" spans="4:20" ht="7.5" hidden="1" customHeight="1"/>
    <row r="90" spans="4:20" ht="37.5" customHeight="1">
      <c r="D90" s="330" t="s">
        <v>64</v>
      </c>
      <c r="E90" s="330"/>
      <c r="F90" s="330"/>
      <c r="G90" s="330"/>
      <c r="H90" s="330"/>
      <c r="I90" s="330"/>
      <c r="J90" s="330"/>
      <c r="K90" s="330"/>
      <c r="L90" s="330"/>
      <c r="M90" s="330"/>
      <c r="N90" s="330"/>
      <c r="O90" s="330"/>
      <c r="P90" s="330"/>
      <c r="Q90" s="330"/>
      <c r="R90" s="330"/>
      <c r="S90" s="330"/>
      <c r="T90" s="330"/>
    </row>
    <row r="91" spans="4:20" ht="1.1499999999999999" customHeight="1"/>
    <row r="92" spans="4:20" ht="0.6" customHeight="1"/>
    <row r="93" spans="4:20" ht="18" customHeight="1" thickBot="1">
      <c r="D93" s="179" t="s">
        <v>65</v>
      </c>
      <c r="E93" s="173"/>
      <c r="F93" s="173"/>
      <c r="G93" s="173"/>
      <c r="H93" s="173"/>
      <c r="I93" s="173"/>
      <c r="J93" s="173"/>
      <c r="K93" s="173"/>
      <c r="L93" s="173"/>
      <c r="M93" s="173"/>
      <c r="N93" s="173"/>
      <c r="O93" s="173"/>
      <c r="P93" s="173"/>
      <c r="Q93" s="173"/>
      <c r="R93" s="173"/>
      <c r="S93" s="173"/>
      <c r="T93" s="173"/>
    </row>
    <row r="94" spans="4:20" ht="14.25" customHeight="1">
      <c r="D94" s="110" t="s">
        <v>66</v>
      </c>
      <c r="E94" s="305"/>
      <c r="F94" s="306"/>
      <c r="G94" s="306"/>
      <c r="H94" s="306"/>
      <c r="I94" s="306"/>
      <c r="J94" s="306"/>
      <c r="K94" s="306"/>
      <c r="L94" s="306"/>
      <c r="M94" s="306"/>
      <c r="N94" s="307"/>
      <c r="O94" s="111" t="s">
        <v>67</v>
      </c>
      <c r="P94" s="19"/>
      <c r="Q94" s="327"/>
      <c r="R94" s="328"/>
      <c r="S94" s="329"/>
      <c r="T94" s="20"/>
    </row>
    <row r="95" spans="4:20" ht="4.5" customHeight="1">
      <c r="D95" s="31"/>
      <c r="T95" s="21"/>
    </row>
    <row r="96" spans="4:20">
      <c r="D96" s="123" t="s">
        <v>68</v>
      </c>
      <c r="K96" s="301" t="str">
        <f>CONCATENATE(Q7," ",F7)</f>
        <v xml:space="preserve"> </v>
      </c>
      <c r="L96" s="301"/>
      <c r="M96" s="301"/>
      <c r="N96" s="301"/>
      <c r="O96" s="301"/>
      <c r="P96" s="301"/>
      <c r="Q96" s="301"/>
      <c r="R96" s="301"/>
      <c r="S96" s="301"/>
      <c r="T96" s="109"/>
    </row>
    <row r="97" spans="4:20" ht="4.5" customHeight="1">
      <c r="D97" s="31"/>
      <c r="T97" s="21"/>
    </row>
    <row r="98" spans="4:20" ht="15">
      <c r="D98" s="108" t="s">
        <v>69</v>
      </c>
      <c r="G98" s="133" t="s">
        <v>70</v>
      </c>
      <c r="H98" s="15" t="s">
        <v>71</v>
      </c>
      <c r="T98" s="21"/>
    </row>
    <row r="99" spans="4:20" ht="7.5" customHeight="1">
      <c r="D99" s="318" t="s">
        <v>72</v>
      </c>
      <c r="E99" s="319"/>
      <c r="F99" s="319"/>
      <c r="G99" s="319"/>
      <c r="H99" s="319"/>
      <c r="I99" s="319"/>
      <c r="J99" s="319"/>
      <c r="K99" s="319"/>
      <c r="L99" s="319"/>
      <c r="M99" s="319"/>
      <c r="N99" s="319"/>
      <c r="O99" s="319"/>
      <c r="P99" s="319"/>
      <c r="Q99" s="319"/>
      <c r="R99" s="319"/>
      <c r="S99" s="319"/>
      <c r="T99" s="320"/>
    </row>
    <row r="100" spans="4:20">
      <c r="D100" s="318"/>
      <c r="E100" s="319"/>
      <c r="F100" s="319"/>
      <c r="G100" s="319"/>
      <c r="H100" s="319"/>
      <c r="I100" s="319"/>
      <c r="J100" s="319"/>
      <c r="K100" s="319"/>
      <c r="L100" s="319"/>
      <c r="M100" s="319"/>
      <c r="N100" s="319"/>
      <c r="O100" s="319"/>
      <c r="P100" s="319"/>
      <c r="Q100" s="319"/>
      <c r="R100" s="319"/>
      <c r="S100" s="319"/>
      <c r="T100" s="320"/>
    </row>
    <row r="101" spans="4:20">
      <c r="D101" s="318"/>
      <c r="E101" s="319"/>
      <c r="F101" s="319"/>
      <c r="G101" s="319"/>
      <c r="H101" s="319"/>
      <c r="I101" s="319"/>
      <c r="J101" s="319"/>
      <c r="K101" s="319"/>
      <c r="L101" s="319"/>
      <c r="M101" s="319"/>
      <c r="N101" s="319"/>
      <c r="O101" s="319"/>
      <c r="P101" s="319"/>
      <c r="Q101" s="319"/>
      <c r="R101" s="319"/>
      <c r="S101" s="319"/>
      <c r="T101" s="320"/>
    </row>
    <row r="102" spans="4:20" ht="21" customHeight="1">
      <c r="D102" s="318"/>
      <c r="E102" s="319"/>
      <c r="F102" s="319"/>
      <c r="G102" s="319"/>
      <c r="H102" s="319"/>
      <c r="I102" s="319"/>
      <c r="J102" s="319"/>
      <c r="K102" s="319"/>
      <c r="L102" s="319"/>
      <c r="M102" s="319"/>
      <c r="N102" s="319"/>
      <c r="O102" s="319"/>
      <c r="P102" s="319"/>
      <c r="Q102" s="319"/>
      <c r="R102" s="319"/>
      <c r="S102" s="319"/>
      <c r="T102" s="320"/>
    </row>
    <row r="103" spans="4:20" ht="19.149999999999999" customHeight="1">
      <c r="D103" s="36" t="s">
        <v>73</v>
      </c>
      <c r="T103" s="21"/>
    </row>
    <row r="104" spans="4:20" ht="17.25" customHeight="1">
      <c r="D104" s="284" t="s">
        <v>74</v>
      </c>
      <c r="E104" s="210"/>
      <c r="F104" s="210"/>
      <c r="G104" s="210"/>
      <c r="H104" s="210"/>
      <c r="I104" s="210"/>
      <c r="J104" s="210"/>
      <c r="K104" s="210"/>
      <c r="L104" s="210"/>
      <c r="M104" s="210"/>
      <c r="N104" s="210"/>
      <c r="O104" s="285"/>
      <c r="P104" s="188"/>
      <c r="Q104" s="38" t="s">
        <v>75</v>
      </c>
      <c r="T104" s="85"/>
    </row>
    <row r="105" spans="4:20" ht="17.25" customHeight="1">
      <c r="D105" s="286" t="s">
        <v>76</v>
      </c>
      <c r="E105" s="287"/>
      <c r="F105" s="287"/>
      <c r="G105" s="287"/>
      <c r="H105" s="287"/>
      <c r="I105" s="287"/>
      <c r="J105" s="287"/>
      <c r="K105" s="287"/>
      <c r="L105" s="287"/>
      <c r="M105" s="287"/>
      <c r="N105" s="5"/>
      <c r="O105" s="5"/>
      <c r="P105" s="189"/>
      <c r="Q105" s="38" t="s">
        <v>77</v>
      </c>
      <c r="R105" s="5"/>
      <c r="S105" s="5"/>
      <c r="T105" s="21"/>
    </row>
    <row r="106" spans="4:20" ht="31.5" customHeight="1">
      <c r="D106" s="37" t="s">
        <v>78</v>
      </c>
    </row>
    <row r="107" spans="4:20" ht="18" customHeight="1">
      <c r="D107" s="12" t="s">
        <v>79</v>
      </c>
    </row>
    <row r="108" spans="4:20" ht="0.75" customHeight="1" thickBot="1"/>
    <row r="109" spans="4:20" ht="5.65" customHeight="1" thickBot="1">
      <c r="D109" s="298"/>
      <c r="E109" s="299"/>
      <c r="F109" s="299"/>
      <c r="G109" s="299"/>
      <c r="H109" s="299"/>
      <c r="I109" s="299"/>
      <c r="J109" s="299"/>
      <c r="K109" s="299"/>
      <c r="L109" s="299"/>
      <c r="M109" s="299"/>
      <c r="N109" s="299"/>
      <c r="O109" s="299"/>
      <c r="P109" s="299"/>
      <c r="Q109" s="299"/>
      <c r="R109" s="299"/>
      <c r="S109" s="299"/>
      <c r="T109" s="300"/>
    </row>
    <row r="110" spans="4:20" ht="13.15" customHeight="1" thickBot="1">
      <c r="D110" s="31"/>
      <c r="E110" s="321" t="s">
        <v>80</v>
      </c>
      <c r="F110" s="322"/>
      <c r="G110" s="323"/>
      <c r="I110" s="38" t="s">
        <v>81</v>
      </c>
      <c r="T110" s="21"/>
    </row>
    <row r="111" spans="4:20" ht="13.5" thickBot="1">
      <c r="D111" s="29"/>
      <c r="E111" s="22"/>
      <c r="F111" s="22"/>
      <c r="G111" s="22"/>
      <c r="H111" s="22"/>
      <c r="I111" s="22"/>
      <c r="J111" s="22"/>
      <c r="K111" s="22"/>
      <c r="L111" s="22"/>
      <c r="M111" s="22"/>
      <c r="N111" s="22"/>
      <c r="O111" s="22"/>
      <c r="P111" s="22"/>
      <c r="Q111" s="22"/>
      <c r="R111" s="22"/>
      <c r="S111" s="22"/>
      <c r="T111" s="23"/>
    </row>
    <row r="112" spans="4:20" ht="7.15" customHeight="1"/>
    <row r="113" spans="4:29" ht="15.75">
      <c r="D113" s="12" t="s">
        <v>82</v>
      </c>
    </row>
    <row r="114" spans="4:29" ht="15.75">
      <c r="D114" s="12" t="s">
        <v>83</v>
      </c>
    </row>
    <row r="115" spans="4:29" ht="3.75" customHeight="1" thickBot="1"/>
    <row r="116" spans="4:29" ht="6.4" customHeight="1" thickBot="1">
      <c r="D116" s="298"/>
      <c r="E116" s="299"/>
      <c r="F116" s="299"/>
      <c r="G116" s="299"/>
      <c r="H116" s="299"/>
      <c r="I116" s="299"/>
      <c r="J116" s="299"/>
      <c r="K116" s="299"/>
      <c r="L116" s="299"/>
      <c r="M116" s="299"/>
      <c r="N116" s="299"/>
      <c r="O116" s="299"/>
      <c r="P116" s="299"/>
      <c r="Q116" s="299"/>
      <c r="R116" s="299"/>
      <c r="S116" s="299"/>
      <c r="T116" s="300"/>
    </row>
    <row r="117" spans="4:29" ht="13.15" customHeight="1" thickBot="1">
      <c r="D117" s="39"/>
      <c r="E117" s="321" t="s">
        <v>80</v>
      </c>
      <c r="F117" s="322"/>
      <c r="G117" s="323"/>
      <c r="I117" s="312" t="s">
        <v>84</v>
      </c>
      <c r="J117" s="312"/>
      <c r="K117" s="312"/>
      <c r="L117" s="312"/>
      <c r="M117" s="312"/>
      <c r="N117" s="312"/>
      <c r="O117" s="312"/>
      <c r="P117" s="312"/>
      <c r="Q117" s="312"/>
      <c r="R117" s="312"/>
      <c r="S117" s="312"/>
      <c r="T117" s="313"/>
    </row>
    <row r="118" spans="4:29" ht="16.899999999999999" customHeight="1" thickBot="1">
      <c r="D118" s="29"/>
      <c r="E118" s="22"/>
      <c r="F118" s="22"/>
      <c r="G118" s="22"/>
      <c r="H118" s="22"/>
      <c r="I118" s="314"/>
      <c r="J118" s="314"/>
      <c r="K118" s="314"/>
      <c r="L118" s="314"/>
      <c r="M118" s="314"/>
      <c r="N118" s="314"/>
      <c r="O118" s="314"/>
      <c r="P118" s="314"/>
      <c r="Q118" s="314"/>
      <c r="R118" s="314"/>
      <c r="S118" s="314"/>
      <c r="T118" s="315"/>
    </row>
    <row r="119" spans="4:29" ht="5.65" customHeight="1">
      <c r="J119" s="80"/>
      <c r="K119" s="80"/>
      <c r="L119" s="80"/>
      <c r="M119" s="80"/>
      <c r="N119" s="80"/>
      <c r="O119" s="80"/>
      <c r="P119" s="80"/>
      <c r="Q119" s="80"/>
      <c r="R119" s="80"/>
      <c r="S119" s="80"/>
      <c r="T119" s="80"/>
    </row>
    <row r="120" spans="4:29" ht="15.75" hidden="1">
      <c r="D120" s="12" t="s">
        <v>85</v>
      </c>
    </row>
    <row r="121" spans="4:29" ht="4.5" hidden="1" customHeight="1" thickBot="1"/>
    <row r="122" spans="4:29" ht="6" hidden="1" customHeight="1" thickBot="1">
      <c r="D122" s="324"/>
      <c r="E122" s="325"/>
      <c r="F122" s="325"/>
      <c r="G122" s="325"/>
      <c r="H122" s="325"/>
      <c r="I122" s="325"/>
      <c r="J122" s="325"/>
      <c r="K122" s="325"/>
      <c r="L122" s="325"/>
      <c r="M122" s="325"/>
      <c r="N122" s="325"/>
      <c r="O122" s="325"/>
      <c r="P122" s="325"/>
      <c r="Q122" s="325"/>
      <c r="R122" s="325"/>
      <c r="S122" s="325"/>
      <c r="T122" s="326"/>
    </row>
    <row r="123" spans="4:29" ht="11.25" hidden="1" customHeight="1" thickBot="1">
      <c r="D123" s="39"/>
      <c r="T123" s="21"/>
    </row>
    <row r="124" spans="4:29" ht="12.75" hidden="1" customHeight="1" thickBot="1">
      <c r="D124" s="39"/>
      <c r="E124" s="321" t="s">
        <v>80</v>
      </c>
      <c r="F124" s="322"/>
      <c r="G124" s="323"/>
      <c r="I124" s="312" t="s">
        <v>86</v>
      </c>
      <c r="J124" s="312"/>
      <c r="K124" s="312"/>
      <c r="L124" s="312"/>
      <c r="M124" s="312"/>
      <c r="N124" s="312"/>
      <c r="O124" s="312"/>
      <c r="P124" s="312"/>
      <c r="Q124" s="312"/>
      <c r="R124" s="312"/>
      <c r="S124" s="312"/>
      <c r="T124" s="313"/>
      <c r="AC124" s="176" t="s">
        <v>87</v>
      </c>
    </row>
    <row r="125" spans="4:29" ht="15.75" hidden="1" customHeight="1" thickBot="1">
      <c r="D125" s="29"/>
      <c r="E125" s="22"/>
      <c r="F125" s="22"/>
      <c r="G125" s="22"/>
      <c r="H125" s="22"/>
      <c r="I125" s="314"/>
      <c r="J125" s="314"/>
      <c r="K125" s="314"/>
      <c r="L125" s="314"/>
      <c r="M125" s="314"/>
      <c r="N125" s="314"/>
      <c r="O125" s="314"/>
      <c r="P125" s="314"/>
      <c r="Q125" s="314"/>
      <c r="R125" s="314"/>
      <c r="S125" s="314"/>
      <c r="T125" s="315"/>
      <c r="AC125" s="177" t="s">
        <v>88</v>
      </c>
    </row>
    <row r="126" spans="4:29" ht="18" customHeight="1">
      <c r="D126" s="12" t="s">
        <v>89</v>
      </c>
    </row>
    <row r="127" spans="4:29" ht="0.75" customHeight="1" thickBot="1"/>
    <row r="128" spans="4:29" ht="5.65" customHeight="1" thickBot="1">
      <c r="D128" s="298"/>
      <c r="E128" s="299"/>
      <c r="F128" s="299"/>
      <c r="G128" s="299"/>
      <c r="H128" s="299"/>
      <c r="I128" s="299"/>
      <c r="J128" s="299"/>
      <c r="K128" s="299"/>
      <c r="L128" s="299"/>
      <c r="M128" s="299"/>
      <c r="N128" s="299"/>
      <c r="O128" s="299"/>
      <c r="P128" s="299"/>
      <c r="Q128" s="299"/>
      <c r="R128" s="299"/>
      <c r="S128" s="299"/>
      <c r="T128" s="300"/>
    </row>
    <row r="129" spans="3:29" ht="13.15" customHeight="1" thickBot="1">
      <c r="D129" s="31"/>
      <c r="E129" s="321" t="s">
        <v>80</v>
      </c>
      <c r="F129" s="322"/>
      <c r="G129" s="323"/>
      <c r="I129" s="38" t="s">
        <v>90</v>
      </c>
      <c r="T129" s="21"/>
    </row>
    <row r="130" spans="3:29" ht="13.5" thickBot="1">
      <c r="D130" s="29"/>
      <c r="E130" s="22"/>
      <c r="F130" s="22"/>
      <c r="G130" s="22"/>
      <c r="H130" s="22"/>
      <c r="I130" s="22" t="s">
        <v>91</v>
      </c>
      <c r="J130" s="22"/>
      <c r="K130" s="22"/>
      <c r="L130" s="22"/>
      <c r="M130" s="22"/>
      <c r="N130" s="22"/>
      <c r="O130" s="22"/>
      <c r="P130" s="22"/>
      <c r="Q130" s="22"/>
      <c r="R130" s="22"/>
      <c r="S130" s="22"/>
      <c r="T130" s="23"/>
    </row>
    <row r="131" spans="3:29" ht="7.15" customHeight="1"/>
    <row r="132" spans="3:29" ht="13.5" thickBot="1">
      <c r="AC132" s="178"/>
    </row>
    <row r="133" spans="3:29" ht="13.5" thickBot="1"/>
    <row r="134" spans="3:29" ht="13.5" thickBot="1">
      <c r="C134" s="288" t="s">
        <v>92</v>
      </c>
      <c r="D134" s="289"/>
      <c r="E134" s="289"/>
      <c r="F134" s="289"/>
      <c r="G134" s="289"/>
      <c r="H134" s="289"/>
      <c r="I134" s="180"/>
      <c r="J134" s="292" t="s">
        <v>93</v>
      </c>
      <c r="K134" s="293"/>
      <c r="L134" s="293"/>
      <c r="M134" s="293"/>
      <c r="N134" s="293"/>
      <c r="O134" s="293"/>
      <c r="P134" s="19"/>
      <c r="Q134" s="19"/>
      <c r="R134" s="19"/>
      <c r="S134" s="19"/>
      <c r="T134" s="20"/>
    </row>
    <row r="135" spans="3:29" ht="13.5" thickBot="1">
      <c r="C135" s="290" t="s">
        <v>94</v>
      </c>
      <c r="D135" s="291"/>
      <c r="E135" s="291"/>
      <c r="F135" s="291"/>
      <c r="G135" s="291"/>
      <c r="H135" s="291"/>
      <c r="I135" s="180"/>
      <c r="J135" s="294" t="s">
        <v>95</v>
      </c>
      <c r="K135" s="295"/>
      <c r="L135" s="295"/>
      <c r="M135" s="295"/>
      <c r="N135" s="295"/>
      <c r="O135" s="295"/>
      <c r="P135" s="295"/>
      <c r="Q135" s="295"/>
      <c r="R135" s="295"/>
      <c r="S135" s="295"/>
      <c r="T135" s="23"/>
    </row>
    <row r="138" spans="3:29">
      <c r="I138" t="s">
        <v>96</v>
      </c>
      <c r="L138" s="308">
        <f ca="1">TODAY()</f>
        <v>46192</v>
      </c>
      <c r="M138" s="308"/>
      <c r="N138" s="308"/>
      <c r="O138" s="308"/>
      <c r="P138" s="309" t="s">
        <v>97</v>
      </c>
      <c r="Q138" s="310"/>
      <c r="R138" s="310"/>
      <c r="S138" s="310"/>
      <c r="T138" s="311"/>
    </row>
    <row r="139" spans="3:29" ht="6.75" customHeight="1"/>
    <row r="140" spans="3:29">
      <c r="F140" s="35"/>
      <c r="G140" s="35"/>
      <c r="H140" s="35"/>
      <c r="I140" s="35"/>
      <c r="J140" s="35"/>
      <c r="K140" s="35"/>
      <c r="N140" s="35"/>
      <c r="O140" s="35"/>
      <c r="P140" s="35"/>
      <c r="Q140" s="35"/>
      <c r="R140" s="35"/>
    </row>
    <row r="141" spans="3:29">
      <c r="F141" s="35"/>
      <c r="G141" s="35"/>
      <c r="H141" s="35"/>
      <c r="I141" s="35"/>
      <c r="J141" s="35"/>
      <c r="K141" s="35"/>
      <c r="N141" s="35"/>
      <c r="O141" s="35"/>
      <c r="P141" s="35"/>
      <c r="Q141" s="35"/>
      <c r="R141" s="35"/>
    </row>
    <row r="142" spans="3:29">
      <c r="F142" s="35"/>
      <c r="G142" s="35"/>
      <c r="H142" s="35"/>
      <c r="I142" s="35"/>
      <c r="J142" s="35"/>
      <c r="K142" s="35"/>
      <c r="N142" s="35"/>
      <c r="O142" s="35"/>
      <c r="P142" s="35"/>
      <c r="Q142" s="35"/>
      <c r="R142" s="35"/>
    </row>
    <row r="143" spans="3:29">
      <c r="F143" s="35"/>
      <c r="G143" s="151"/>
      <c r="H143" s="151"/>
      <c r="I143" s="151"/>
      <c r="J143" s="151"/>
      <c r="K143" s="151"/>
      <c r="N143" s="35"/>
      <c r="O143" s="151"/>
      <c r="P143" s="151"/>
      <c r="Q143" s="151"/>
      <c r="R143" s="151"/>
    </row>
    <row r="144" spans="3:29">
      <c r="F144" s="35" t="s">
        <v>98</v>
      </c>
      <c r="G144" s="297">
        <f>J25</f>
        <v>0</v>
      </c>
      <c r="H144" s="297"/>
      <c r="I144" s="297"/>
      <c r="J144" s="297"/>
      <c r="K144" s="297"/>
      <c r="N144" s="35" t="s">
        <v>98</v>
      </c>
      <c r="O144" s="297">
        <f>J32</f>
        <v>0</v>
      </c>
      <c r="P144" s="297"/>
      <c r="Q144" s="297"/>
      <c r="R144" s="297"/>
    </row>
    <row r="145" spans="3:26" ht="11.25" customHeight="1">
      <c r="F145" s="107" t="s">
        <v>99</v>
      </c>
      <c r="G145" s="35"/>
      <c r="H145" s="35"/>
      <c r="I145" s="35"/>
      <c r="J145" s="35"/>
      <c r="K145" s="35"/>
      <c r="N145" s="107" t="s">
        <v>100</v>
      </c>
      <c r="O145" s="35"/>
      <c r="P145" s="35"/>
      <c r="Q145" s="35"/>
      <c r="R145" s="35"/>
    </row>
    <row r="146" spans="3:26">
      <c r="F146" s="296"/>
      <c r="G146" s="296"/>
      <c r="H146" s="296"/>
      <c r="I146" s="296"/>
      <c r="J146" s="296"/>
      <c r="K146" s="296"/>
      <c r="L146" s="296"/>
      <c r="M146" s="296"/>
      <c r="N146" s="296"/>
      <c r="O146" s="296"/>
      <c r="P146" s="296"/>
    </row>
    <row r="147" spans="3:26">
      <c r="F147" s="143"/>
      <c r="G147" s="143"/>
      <c r="H147" s="143"/>
      <c r="I147" s="143"/>
      <c r="J147" s="143"/>
      <c r="K147" s="143"/>
      <c r="L147" s="143"/>
      <c r="M147" s="143"/>
      <c r="N147" s="143"/>
      <c r="O147" s="143"/>
      <c r="P147" s="143"/>
    </row>
    <row r="148" spans="3:26" ht="21" customHeight="1">
      <c r="C148" s="362" t="s">
        <v>101</v>
      </c>
      <c r="D148" s="363"/>
      <c r="E148" s="363"/>
      <c r="F148" s="363"/>
      <c r="G148" s="363"/>
      <c r="H148" s="363"/>
      <c r="I148" s="152"/>
      <c r="J148" s="152"/>
      <c r="K148" s="152"/>
      <c r="L148" s="152"/>
      <c r="M148" s="152"/>
      <c r="N148" s="152"/>
      <c r="O148" s="152"/>
      <c r="P148" s="152"/>
      <c r="Q148" s="152"/>
      <c r="R148" s="152"/>
      <c r="S148" s="152"/>
      <c r="T148" s="152"/>
      <c r="U148" s="152"/>
      <c r="V148" s="152"/>
      <c r="W148" s="148"/>
    </row>
    <row r="149" spans="3:26" ht="14.25" customHeight="1">
      <c r="C149" s="153" t="s">
        <v>102</v>
      </c>
      <c r="D149" s="144"/>
      <c r="E149" s="144"/>
      <c r="F149" s="144"/>
      <c r="G149" s="144"/>
      <c r="H149" s="144"/>
      <c r="I149" s="144"/>
      <c r="J149" s="144"/>
      <c r="K149" s="144"/>
      <c r="L149" s="144"/>
      <c r="M149" s="144"/>
      <c r="N149" s="144"/>
      <c r="O149" s="144"/>
      <c r="P149" s="144"/>
      <c r="Q149" s="144"/>
      <c r="R149" s="144"/>
      <c r="S149" s="145"/>
      <c r="T149" s="145"/>
      <c r="U149" s="145"/>
      <c r="V149" s="145"/>
      <c r="W149" s="154"/>
    </row>
    <row r="150" spans="3:26" ht="14.25" customHeight="1">
      <c r="C150" s="155" t="s">
        <v>103</v>
      </c>
      <c r="D150" s="156"/>
      <c r="E150" s="156"/>
      <c r="F150" s="156"/>
      <c r="G150" s="156"/>
      <c r="H150" s="156"/>
      <c r="I150" s="156"/>
      <c r="J150" s="156"/>
      <c r="K150" s="156"/>
      <c r="L150" s="156"/>
      <c r="M150" s="156"/>
      <c r="N150" s="156"/>
      <c r="O150" s="156"/>
      <c r="P150" s="156"/>
      <c r="Q150" s="156"/>
      <c r="R150" s="156"/>
      <c r="S150" s="157"/>
      <c r="T150" s="157"/>
      <c r="U150" s="157"/>
      <c r="V150" s="157"/>
      <c r="W150" s="158"/>
    </row>
    <row r="151" spans="3:26" ht="15.75" customHeight="1"/>
    <row r="152" spans="3:26" ht="16.149999999999999" hidden="1" customHeight="1">
      <c r="C152" s="193" t="s">
        <v>104</v>
      </c>
      <c r="D152" s="194"/>
      <c r="E152" s="194"/>
      <c r="F152" s="194"/>
      <c r="G152" s="194"/>
      <c r="H152" s="194"/>
      <c r="I152" s="194"/>
      <c r="J152" s="194"/>
      <c r="K152" s="194"/>
      <c r="L152" s="194"/>
      <c r="M152" s="194"/>
      <c r="N152" s="194"/>
      <c r="O152" s="194"/>
      <c r="P152" s="194"/>
      <c r="Q152" s="194"/>
      <c r="R152" s="194"/>
      <c r="S152" s="194"/>
      <c r="T152" s="194"/>
      <c r="U152" s="194"/>
      <c r="V152" s="194"/>
      <c r="W152" s="194"/>
      <c r="X152" s="195"/>
    </row>
    <row r="153" spans="3:26" ht="10.5" hidden="1" customHeight="1">
      <c r="C153" s="159"/>
      <c r="D153" s="146"/>
      <c r="E153" s="146"/>
      <c r="F153" s="146"/>
      <c r="G153" s="146"/>
      <c r="H153" s="146"/>
      <c r="I153" s="146"/>
      <c r="J153" s="146"/>
      <c r="K153" s="146"/>
      <c r="L153" s="146"/>
      <c r="M153" s="146"/>
      <c r="N153" s="146"/>
      <c r="O153" s="146"/>
      <c r="P153" s="146"/>
      <c r="Q153" s="146"/>
      <c r="R153" s="146"/>
      <c r="S153" s="146"/>
      <c r="T153" s="146"/>
      <c r="U153" s="146"/>
      <c r="V153" s="146"/>
      <c r="W153" s="146"/>
      <c r="X153" s="160"/>
    </row>
    <row r="154" spans="3:26" ht="15.4" hidden="1" customHeight="1">
      <c r="C154" s="196" t="s">
        <v>105</v>
      </c>
      <c r="D154" s="197"/>
      <c r="E154" s="197"/>
      <c r="F154" s="197"/>
      <c r="G154" s="197"/>
      <c r="H154" s="197"/>
      <c r="I154" s="197"/>
      <c r="J154" s="197"/>
      <c r="K154" s="197"/>
      <c r="L154" s="197"/>
      <c r="M154" s="197"/>
      <c r="N154" s="197"/>
      <c r="O154" s="197"/>
      <c r="P154" s="197"/>
      <c r="Q154" s="197"/>
      <c r="R154" s="197"/>
      <c r="S154" s="197"/>
      <c r="T154" s="197"/>
      <c r="U154" s="197"/>
      <c r="V154" s="197"/>
      <c r="W154" s="197"/>
      <c r="X154" s="160"/>
      <c r="Y154" s="147" t="s">
        <v>106</v>
      </c>
      <c r="Z154" s="148" t="s">
        <v>107</v>
      </c>
    </row>
    <row r="155" spans="3:26" ht="12.4" hidden="1" customHeight="1">
      <c r="C155" s="196" t="s">
        <v>108</v>
      </c>
      <c r="D155" s="197"/>
      <c r="E155" s="197"/>
      <c r="F155" s="197"/>
      <c r="G155" s="197"/>
      <c r="H155" s="197"/>
      <c r="I155" s="197"/>
      <c r="J155" s="197"/>
      <c r="K155" s="197"/>
      <c r="L155" s="197"/>
      <c r="M155" s="197"/>
      <c r="N155" s="197"/>
      <c r="O155" s="197"/>
      <c r="P155" s="197"/>
      <c r="Q155" s="197"/>
      <c r="R155" s="197"/>
      <c r="S155" s="197"/>
      <c r="T155" s="197"/>
      <c r="U155" s="197"/>
      <c r="V155" s="197"/>
      <c r="W155" s="197"/>
      <c r="X155" s="160"/>
      <c r="Y155" s="149" t="s">
        <v>109</v>
      </c>
      <c r="Z155" s="150" t="s">
        <v>110</v>
      </c>
    </row>
    <row r="156" spans="3:26" ht="15.75" hidden="1">
      <c r="C156" s="196" t="s">
        <v>111</v>
      </c>
      <c r="D156" s="197"/>
      <c r="E156" s="197"/>
      <c r="F156" s="197"/>
      <c r="G156" s="197"/>
      <c r="H156" s="197"/>
      <c r="I156" s="197"/>
      <c r="J156" s="197"/>
      <c r="K156" s="197"/>
      <c r="L156" s="197"/>
      <c r="M156" s="197"/>
      <c r="N156" s="197"/>
      <c r="O156" s="197"/>
      <c r="P156" s="197"/>
      <c r="Q156" s="197"/>
      <c r="R156" s="197"/>
      <c r="S156" s="197"/>
      <c r="T156" s="197"/>
      <c r="U156" s="197"/>
      <c r="V156" s="197"/>
      <c r="W156" s="197"/>
      <c r="X156" s="160"/>
    </row>
    <row r="157" spans="3:26" ht="15.75" hidden="1">
      <c r="C157" s="166"/>
      <c r="D157" s="165"/>
      <c r="E157" s="165"/>
      <c r="F157" s="165"/>
      <c r="G157" s="165"/>
      <c r="H157" s="165"/>
      <c r="I157" s="165"/>
      <c r="J157" s="165"/>
      <c r="K157" s="165"/>
      <c r="L157" s="165"/>
      <c r="M157" s="165"/>
      <c r="N157" s="165"/>
      <c r="O157" s="165"/>
      <c r="P157" s="165"/>
      <c r="Q157" s="165"/>
      <c r="R157" s="165"/>
      <c r="S157" s="165"/>
      <c r="T157" s="165"/>
      <c r="U157" s="165"/>
      <c r="V157" s="165"/>
      <c r="W157" s="165"/>
      <c r="X157" s="160"/>
    </row>
    <row r="158" spans="3:26" ht="15.75" hidden="1">
      <c r="C158" s="166" t="s">
        <v>112</v>
      </c>
      <c r="D158" s="165"/>
      <c r="E158" s="165"/>
      <c r="F158" s="165"/>
      <c r="G158" s="165"/>
      <c r="H158" s="165"/>
      <c r="I158" s="165"/>
      <c r="J158" s="165"/>
      <c r="K158" s="165"/>
      <c r="L158" s="165"/>
      <c r="M158" s="165"/>
      <c r="N158" s="165"/>
      <c r="O158" s="165"/>
      <c r="P158" s="165"/>
      <c r="Q158" s="165"/>
      <c r="R158" s="165"/>
      <c r="S158" s="165"/>
      <c r="T158" s="165"/>
      <c r="U158" s="165"/>
      <c r="V158" s="165"/>
      <c r="W158" s="165"/>
      <c r="X158" s="160"/>
    </row>
    <row r="159" spans="3:26" ht="12" hidden="1" customHeight="1">
      <c r="C159" s="161"/>
      <c r="D159" s="162"/>
      <c r="E159" s="162"/>
      <c r="F159" s="162"/>
      <c r="G159" s="162"/>
      <c r="H159" s="162"/>
      <c r="I159" s="163"/>
      <c r="J159" s="163"/>
      <c r="K159" s="163"/>
      <c r="L159" s="163"/>
      <c r="M159" s="163"/>
      <c r="N159" s="163"/>
      <c r="O159" s="163"/>
      <c r="P159" s="163"/>
      <c r="Q159" s="163"/>
      <c r="R159" s="163"/>
      <c r="S159" s="163"/>
      <c r="T159" s="163"/>
      <c r="U159" s="163"/>
      <c r="V159" s="163"/>
      <c r="W159" s="163"/>
      <c r="X159" s="164"/>
    </row>
    <row r="160" spans="3:26" ht="15">
      <c r="D160" s="201"/>
      <c r="E160" s="201"/>
      <c r="F160" s="201"/>
      <c r="G160" s="201"/>
      <c r="O160" s="203"/>
      <c r="P160" s="201"/>
      <c r="Q160" s="201"/>
      <c r="R160" s="201"/>
    </row>
    <row r="161" spans="4:28" ht="7.5" customHeight="1"/>
    <row r="162" spans="4:28">
      <c r="L162" s="13"/>
      <c r="AB162" s="167"/>
    </row>
    <row r="163" spans="4:28" ht="17.25" customHeight="1">
      <c r="D163" s="202"/>
      <c r="E163" s="202"/>
      <c r="F163" s="202"/>
      <c r="G163" s="202"/>
      <c r="H163" s="202"/>
      <c r="I163" s="202"/>
      <c r="J163" s="202"/>
      <c r="L163" s="202"/>
      <c r="M163" s="202"/>
      <c r="N163" s="202"/>
      <c r="P163" s="200"/>
      <c r="Q163" s="200"/>
      <c r="R163" s="200"/>
      <c r="S163" s="200"/>
      <c r="AB163" s="168" t="s">
        <v>27</v>
      </c>
    </row>
    <row r="164" spans="4:28" ht="12.75" customHeight="1">
      <c r="AB164" s="168" t="s">
        <v>32</v>
      </c>
    </row>
    <row r="165" spans="4:28">
      <c r="D165" s="13"/>
      <c r="AB165" s="169" t="s">
        <v>113</v>
      </c>
    </row>
    <row r="166" spans="4:28">
      <c r="D166" s="198"/>
      <c r="E166" s="198"/>
      <c r="F166" s="198"/>
      <c r="G166" s="198"/>
      <c r="H166" s="198"/>
      <c r="I166" s="198"/>
      <c r="J166" s="198"/>
      <c r="K166" s="198"/>
      <c r="L166" s="198"/>
      <c r="M166" s="198"/>
      <c r="N166" s="198"/>
      <c r="O166" s="198"/>
      <c r="Q166" s="198"/>
      <c r="R166" s="198"/>
      <c r="S166" s="198"/>
    </row>
    <row r="167" spans="4:28" ht="6" customHeight="1"/>
    <row r="168" spans="4:28">
      <c r="D168" s="13"/>
      <c r="M168" s="13"/>
    </row>
    <row r="169" spans="4:28">
      <c r="D169" s="202"/>
      <c r="E169" s="202"/>
      <c r="F169" s="202"/>
      <c r="G169" s="202"/>
      <c r="H169" s="202"/>
      <c r="I169" s="202"/>
      <c r="J169" s="202"/>
      <c r="K169" s="202"/>
      <c r="L169" s="6"/>
      <c r="M169" s="202"/>
      <c r="N169" s="202"/>
      <c r="O169" s="202"/>
      <c r="Q169" s="202"/>
      <c r="R169" s="202"/>
      <c r="S169" s="202"/>
      <c r="T169" s="202"/>
    </row>
    <row r="170" spans="4:28" ht="12.75" customHeight="1"/>
    <row r="171" spans="4:28">
      <c r="D171" s="13"/>
    </row>
    <row r="172" spans="4:28">
      <c r="D172" s="198"/>
      <c r="E172" s="198"/>
      <c r="F172" s="198"/>
      <c r="G172" s="198"/>
      <c r="H172" s="198"/>
      <c r="I172" s="198"/>
      <c r="J172" s="198"/>
      <c r="K172" s="198"/>
      <c r="L172" s="198"/>
      <c r="M172" s="198"/>
      <c r="N172" s="198"/>
      <c r="O172" s="198"/>
      <c r="Q172" s="198"/>
      <c r="R172" s="198"/>
      <c r="S172" s="198"/>
    </row>
    <row r="173" spans="4:28" ht="3.75" customHeight="1"/>
    <row r="174" spans="4:28">
      <c r="M174" s="13"/>
    </row>
    <row r="175" spans="4:28">
      <c r="D175" s="202"/>
      <c r="E175" s="202"/>
      <c r="F175" s="202"/>
      <c r="G175" s="202"/>
      <c r="H175" s="202"/>
      <c r="I175" s="202"/>
      <c r="J175" s="202"/>
      <c r="K175" s="202"/>
      <c r="L175" s="6"/>
      <c r="M175" s="202"/>
      <c r="N175" s="202"/>
      <c r="O175" s="202"/>
      <c r="P175" s="38"/>
      <c r="Q175" s="198"/>
      <c r="R175" s="198"/>
      <c r="S175" s="198"/>
    </row>
    <row r="176" spans="4:28" ht="14.25" customHeight="1"/>
    <row r="177" spans="4:20">
      <c r="Q177" s="13"/>
    </row>
    <row r="178" spans="4:20">
      <c r="D178" s="198"/>
      <c r="E178" s="198"/>
      <c r="F178" s="198"/>
      <c r="G178" s="198"/>
      <c r="H178" s="198"/>
      <c r="I178" s="198"/>
      <c r="J178" s="198"/>
      <c r="K178" s="198"/>
      <c r="L178" s="198"/>
      <c r="M178" s="198"/>
      <c r="N178" s="198"/>
      <c r="O178" s="198"/>
      <c r="Q178" s="200"/>
      <c r="R178" s="200"/>
      <c r="S178" s="200"/>
    </row>
    <row r="179" spans="4:20" ht="5.25" customHeight="1"/>
    <row r="180" spans="4:20">
      <c r="D180" s="13"/>
      <c r="J180" s="13"/>
    </row>
    <row r="181" spans="4:20">
      <c r="D181" s="202"/>
      <c r="E181" s="202"/>
      <c r="F181" s="202"/>
      <c r="G181" s="202"/>
      <c r="J181" s="202"/>
      <c r="K181" s="202"/>
      <c r="L181" s="202"/>
      <c r="M181" s="202"/>
      <c r="N181" s="202"/>
      <c r="O181" s="202"/>
      <c r="Q181" s="202"/>
      <c r="R181" s="202"/>
      <c r="S181" s="202"/>
    </row>
    <row r="182" spans="4:20" ht="5.25" customHeight="1"/>
    <row r="183" spans="4:20" ht="18" customHeight="1">
      <c r="D183" s="41"/>
    </row>
    <row r="184" spans="4:20" ht="24.75" customHeight="1">
      <c r="D184" s="99"/>
      <c r="E184" s="99"/>
      <c r="F184" s="99"/>
      <c r="G184" s="213"/>
      <c r="H184" s="213"/>
      <c r="I184" s="213"/>
      <c r="J184" s="213"/>
      <c r="K184" s="213"/>
      <c r="L184" s="213"/>
      <c r="M184" s="213"/>
      <c r="N184" s="213"/>
      <c r="O184" s="213"/>
      <c r="P184" s="213"/>
      <c r="Q184" s="213"/>
      <c r="R184" s="213"/>
      <c r="S184" s="213"/>
      <c r="T184" s="41"/>
    </row>
    <row r="185" spans="4:20" ht="27" customHeight="1"/>
    <row r="186" spans="4:20" ht="15.75">
      <c r="D186" s="100"/>
      <c r="S186" s="214"/>
      <c r="T186" s="214"/>
    </row>
    <row r="187" spans="4:20" ht="16.5" customHeight="1">
      <c r="D187" s="101"/>
    </row>
    <row r="188" spans="4:20" ht="15.75">
      <c r="D188" s="13"/>
      <c r="E188" s="13"/>
      <c r="G188" s="204"/>
      <c r="H188" s="204"/>
      <c r="I188" s="204"/>
      <c r="J188" s="204"/>
      <c r="K188" s="204"/>
      <c r="L188" s="204"/>
      <c r="M188" s="204"/>
      <c r="N188" s="204"/>
      <c r="O188" s="204"/>
      <c r="P188" s="204"/>
      <c r="Q188" s="204"/>
    </row>
    <row r="189" spans="4:20" ht="21.75" customHeight="1">
      <c r="D189" s="13"/>
      <c r="E189" s="13"/>
      <c r="F189" s="13"/>
      <c r="G189" s="209"/>
      <c r="H189" s="209"/>
      <c r="I189" s="209"/>
      <c r="J189" s="209"/>
      <c r="K189" s="209"/>
      <c r="L189" s="209"/>
      <c r="M189" s="209"/>
      <c r="N189" s="209"/>
      <c r="O189" s="209"/>
      <c r="P189" s="209"/>
      <c r="Q189" s="209"/>
    </row>
    <row r="190" spans="4:20" ht="6" customHeight="1">
      <c r="D190" s="42"/>
      <c r="E190" s="43"/>
      <c r="F190" s="44"/>
    </row>
    <row r="191" spans="4:20" ht="15.75">
      <c r="G191" s="204"/>
      <c r="H191" s="204"/>
      <c r="I191" s="204"/>
      <c r="J191" s="204"/>
      <c r="K191" s="204"/>
      <c r="L191" s="204"/>
      <c r="M191" s="204"/>
      <c r="N191" s="204"/>
      <c r="O191" s="204"/>
      <c r="P191" s="204"/>
      <c r="Q191" s="204"/>
    </row>
    <row r="192" spans="4:20" ht="24" customHeight="1">
      <c r="H192" s="78"/>
      <c r="I192" s="15"/>
      <c r="J192" s="15"/>
      <c r="K192" s="15"/>
      <c r="L192" s="15"/>
      <c r="M192" s="15"/>
      <c r="N192" s="15"/>
      <c r="O192" s="15"/>
      <c r="P192" s="15"/>
      <c r="Q192" s="15"/>
    </row>
    <row r="193" spans="4:20" ht="14.25">
      <c r="H193" s="15"/>
      <c r="I193" s="15"/>
      <c r="J193" s="15"/>
      <c r="K193" s="15"/>
      <c r="L193" s="15"/>
      <c r="M193" s="15"/>
      <c r="N193" s="15"/>
      <c r="O193" s="15"/>
      <c r="P193" s="15"/>
      <c r="Q193" s="15"/>
    </row>
    <row r="194" spans="4:20" ht="6.75" customHeight="1"/>
    <row r="195" spans="4:20" ht="6" customHeight="1"/>
    <row r="196" spans="4:20" ht="15.75">
      <c r="G196" s="204"/>
      <c r="H196" s="204"/>
      <c r="I196" s="204"/>
      <c r="J196" s="204"/>
      <c r="K196" s="204"/>
      <c r="L196" s="204"/>
      <c r="M196" s="204"/>
      <c r="N196" s="204"/>
      <c r="O196" s="204"/>
      <c r="P196" s="204"/>
      <c r="Q196" s="204"/>
    </row>
    <row r="197" spans="4:20" ht="14.25">
      <c r="H197" s="13"/>
      <c r="J197" s="15"/>
      <c r="M197" s="15"/>
      <c r="N197" s="15"/>
    </row>
    <row r="198" spans="4:20" ht="14.25">
      <c r="H198" s="13"/>
      <c r="J198" s="15"/>
      <c r="M198" s="15"/>
      <c r="N198" s="15"/>
    </row>
    <row r="199" spans="4:20" ht="14.25">
      <c r="H199" s="13"/>
      <c r="J199" s="15"/>
      <c r="M199" s="15"/>
      <c r="N199" s="15"/>
    </row>
    <row r="200" spans="4:20" ht="5.25" customHeight="1"/>
    <row r="201" spans="4:20" ht="5.25" customHeight="1"/>
    <row r="202" spans="4:20" ht="14.25" customHeight="1">
      <c r="G202" s="204"/>
      <c r="H202" s="204"/>
      <c r="I202" s="204"/>
      <c r="J202" s="204"/>
      <c r="K202" s="204"/>
      <c r="L202" s="204"/>
      <c r="M202" s="204"/>
      <c r="N202" s="204"/>
      <c r="O202" s="204"/>
      <c r="P202" s="204"/>
      <c r="Q202" s="204"/>
    </row>
    <row r="203" spans="4:20" ht="22.5" customHeight="1">
      <c r="G203" s="41"/>
      <c r="H203" s="78"/>
      <c r="I203" s="41"/>
      <c r="J203" s="78"/>
      <c r="K203" s="41"/>
      <c r="L203" s="41"/>
      <c r="M203" s="78"/>
      <c r="N203" s="78"/>
      <c r="O203" s="41"/>
      <c r="P203" s="102"/>
      <c r="Q203" s="41"/>
    </row>
    <row r="207" spans="4:20" ht="23.25">
      <c r="D207" s="103"/>
    </row>
    <row r="208" spans="4:20">
      <c r="D208" s="205"/>
      <c r="E208" s="205"/>
      <c r="F208" s="205"/>
      <c r="G208" s="205"/>
      <c r="H208" s="205"/>
      <c r="I208" s="205"/>
      <c r="J208" s="205"/>
      <c r="K208" s="205"/>
      <c r="L208" s="205"/>
      <c r="M208" s="205"/>
      <c r="N208" s="205"/>
      <c r="O208" s="205"/>
      <c r="P208" s="205"/>
      <c r="Q208" s="205"/>
      <c r="R208" s="205"/>
      <c r="S208" s="205"/>
      <c r="T208" s="205"/>
    </row>
    <row r="210" spans="4:20" ht="15">
      <c r="D210" s="104"/>
    </row>
    <row r="211" spans="4:20">
      <c r="D211" s="206"/>
      <c r="E211" s="206"/>
      <c r="F211" s="206"/>
      <c r="G211" s="206"/>
      <c r="H211" s="206"/>
      <c r="I211" s="206"/>
      <c r="J211" s="206"/>
      <c r="K211" s="206"/>
      <c r="L211" s="206"/>
      <c r="M211" s="206"/>
      <c r="N211" s="206"/>
      <c r="O211" s="206"/>
      <c r="P211" s="206"/>
      <c r="Q211" s="206"/>
      <c r="R211" s="206"/>
      <c r="S211" s="206"/>
      <c r="T211" s="206"/>
    </row>
    <row r="212" spans="4:20" ht="31.5" customHeight="1">
      <c r="D212" s="205"/>
      <c r="E212" s="205"/>
      <c r="F212" s="205"/>
      <c r="G212" s="205"/>
      <c r="H212" s="205"/>
      <c r="I212" s="205"/>
      <c r="J212" s="205"/>
      <c r="K212" s="205"/>
      <c r="L212" s="205"/>
      <c r="M212" s="205"/>
      <c r="N212" s="205"/>
      <c r="O212" s="205"/>
      <c r="P212" s="205"/>
      <c r="Q212" s="205"/>
      <c r="R212" s="205"/>
      <c r="S212" s="205"/>
      <c r="T212" s="205"/>
    </row>
    <row r="213" spans="4:20" ht="32.25" customHeight="1">
      <c r="D213" s="207"/>
      <c r="E213" s="207"/>
      <c r="F213" s="207"/>
      <c r="G213" s="207"/>
      <c r="H213" s="207"/>
      <c r="I213" s="207"/>
      <c r="J213" s="207"/>
      <c r="K213" s="207"/>
      <c r="L213" s="207"/>
      <c r="M213" s="207"/>
      <c r="N213" s="207"/>
      <c r="O213" s="207"/>
      <c r="P213" s="207"/>
      <c r="Q213" s="207"/>
      <c r="R213" s="207"/>
      <c r="S213" s="207"/>
      <c r="T213" s="207"/>
    </row>
    <row r="214" spans="4:20" ht="27" customHeight="1">
      <c r="D214" s="205"/>
      <c r="E214" s="205"/>
      <c r="F214" s="205"/>
      <c r="G214" s="205"/>
      <c r="H214" s="205"/>
      <c r="I214" s="205"/>
      <c r="J214" s="205"/>
      <c r="K214" s="205"/>
      <c r="L214" s="205"/>
      <c r="M214" s="205"/>
      <c r="N214" s="205"/>
      <c r="O214" s="205"/>
      <c r="P214" s="205"/>
      <c r="Q214" s="205"/>
      <c r="R214" s="205"/>
      <c r="S214" s="205"/>
      <c r="T214" s="205"/>
    </row>
    <row r="217" spans="4:20">
      <c r="F217" s="81"/>
    </row>
    <row r="218" spans="4:20">
      <c r="F218" s="82"/>
    </row>
    <row r="219" spans="4:20">
      <c r="F219" s="82"/>
    </row>
    <row r="220" spans="4:20">
      <c r="F220" s="82"/>
    </row>
    <row r="221" spans="4:20">
      <c r="F221" s="82"/>
    </row>
    <row r="222" spans="4:20">
      <c r="D222" s="206"/>
      <c r="E222" s="206"/>
      <c r="F222" s="206"/>
      <c r="G222" s="206"/>
      <c r="H222" s="206"/>
      <c r="I222" s="206"/>
      <c r="J222" s="206"/>
      <c r="K222" s="206"/>
      <c r="L222" s="206"/>
      <c r="M222" s="206"/>
      <c r="N222" s="206"/>
      <c r="O222" s="206"/>
      <c r="P222" s="206"/>
      <c r="Q222" s="206"/>
      <c r="R222" s="206"/>
      <c r="S222" s="206"/>
      <c r="T222" s="206"/>
    </row>
    <row r="225" spans="4:24" ht="17.25" customHeight="1">
      <c r="D225" s="199"/>
      <c r="E225" s="199"/>
      <c r="F225" s="199"/>
      <c r="G225" s="199"/>
      <c r="H225" s="199"/>
      <c r="I225" s="199"/>
      <c r="J225" s="199"/>
      <c r="K225" s="199"/>
      <c r="L225" s="199"/>
      <c r="M225" s="199"/>
      <c r="N225" s="199"/>
      <c r="O225" s="199"/>
      <c r="P225" s="199"/>
      <c r="Q225" s="199"/>
      <c r="R225" s="199"/>
      <c r="S225" s="199"/>
      <c r="T225" s="199"/>
    </row>
    <row r="226" spans="4:24" ht="21" customHeight="1">
      <c r="D226" s="208"/>
      <c r="E226" s="208"/>
      <c r="F226" s="208"/>
      <c r="G226" s="208"/>
      <c r="H226" s="208"/>
      <c r="I226" s="208"/>
      <c r="J226" s="208"/>
      <c r="K226" s="208"/>
      <c r="L226" s="208"/>
      <c r="M226" s="208"/>
      <c r="N226" s="208"/>
      <c r="O226" s="208"/>
      <c r="P226" s="208"/>
      <c r="Q226" s="208"/>
      <c r="R226" s="208"/>
      <c r="S226" s="208"/>
      <c r="T226" s="208"/>
      <c r="W226" s="86"/>
    </row>
    <row r="227" spans="4:24" ht="35.25" customHeight="1">
      <c r="D227" s="211"/>
      <c r="E227" s="211"/>
      <c r="F227" s="211"/>
      <c r="G227" s="211"/>
      <c r="H227" s="211"/>
      <c r="I227" s="211"/>
      <c r="J227" s="211"/>
      <c r="K227" s="211"/>
      <c r="L227" s="211"/>
      <c r="M227" s="211"/>
      <c r="N227" s="211"/>
      <c r="O227" s="211"/>
      <c r="P227" s="211"/>
      <c r="Q227" s="211"/>
      <c r="R227" s="211"/>
      <c r="S227" s="211"/>
      <c r="T227" s="211"/>
      <c r="W227" s="86"/>
    </row>
    <row r="228" spans="4:24" ht="32.25" customHeight="1">
      <c r="D228" s="212"/>
      <c r="E228" s="212"/>
      <c r="F228" s="212"/>
      <c r="G228" s="212"/>
      <c r="H228" s="212"/>
      <c r="I228" s="212"/>
      <c r="J228" s="212"/>
      <c r="K228" s="212"/>
      <c r="L228" s="212"/>
      <c r="M228" s="212"/>
      <c r="N228" s="212"/>
      <c r="O228" s="210"/>
      <c r="P228" s="210"/>
      <c r="Q228" s="210"/>
      <c r="R228" s="210"/>
      <c r="S228" s="210"/>
      <c r="T228" s="210"/>
      <c r="W228" s="86"/>
    </row>
    <row r="229" spans="4:24" ht="38.25" customHeight="1">
      <c r="D229" s="212"/>
      <c r="E229" s="212"/>
      <c r="F229" s="212"/>
      <c r="G229" s="212"/>
      <c r="H229" s="212"/>
      <c r="I229" s="212"/>
      <c r="J229" s="212"/>
      <c r="K229" s="212"/>
      <c r="L229" s="212"/>
      <c r="M229" s="212"/>
      <c r="N229" s="212"/>
      <c r="O229" s="210"/>
      <c r="P229" s="210"/>
      <c r="Q229" s="210"/>
      <c r="R229" s="210"/>
      <c r="S229" s="210"/>
      <c r="T229" s="210"/>
      <c r="W229" s="86"/>
    </row>
    <row r="230" spans="4:24" ht="40.5" customHeight="1">
      <c r="D230" s="212"/>
      <c r="E230" s="212"/>
      <c r="F230" s="212"/>
      <c r="G230" s="212"/>
      <c r="H230" s="212"/>
      <c r="I230" s="212"/>
      <c r="J230" s="212"/>
      <c r="K230" s="212"/>
      <c r="L230" s="212"/>
      <c r="M230" s="212"/>
      <c r="N230" s="212"/>
      <c r="O230" s="210"/>
      <c r="P230" s="210"/>
      <c r="Q230" s="210"/>
      <c r="R230" s="210"/>
      <c r="S230" s="210"/>
      <c r="T230" s="210"/>
      <c r="W230" s="86"/>
      <c r="X230" s="13"/>
    </row>
    <row r="231" spans="4:24" ht="21.75" customHeight="1">
      <c r="D231" s="212"/>
      <c r="E231" s="212"/>
      <c r="F231" s="212"/>
      <c r="G231" s="212"/>
      <c r="H231" s="212"/>
      <c r="I231" s="212"/>
      <c r="J231" s="212"/>
      <c r="K231" s="212"/>
      <c r="L231" s="212"/>
      <c r="M231" s="212"/>
      <c r="N231" s="212"/>
      <c r="O231" s="210"/>
      <c r="P231" s="210"/>
      <c r="Q231" s="210"/>
      <c r="R231" s="210"/>
      <c r="S231" s="210"/>
      <c r="T231" s="210"/>
      <c r="W231" s="86"/>
    </row>
    <row r="232" spans="4:24" ht="15.75">
      <c r="D232" s="212"/>
      <c r="E232" s="212"/>
      <c r="F232" s="212"/>
      <c r="G232" s="212"/>
      <c r="H232" s="212"/>
      <c r="I232" s="210"/>
      <c r="J232" s="210"/>
      <c r="K232" s="210"/>
      <c r="L232" s="210"/>
      <c r="M232" s="210"/>
      <c r="N232" s="210"/>
      <c r="O232" s="210"/>
      <c r="P232" s="210"/>
      <c r="Q232" s="210"/>
      <c r="R232" s="210"/>
      <c r="S232" s="210"/>
      <c r="T232" s="210"/>
      <c r="W232" s="86"/>
    </row>
    <row r="233" spans="4:24" ht="41.25" customHeight="1">
      <c r="D233" s="212"/>
      <c r="E233" s="212"/>
      <c r="F233" s="212"/>
      <c r="G233" s="212"/>
      <c r="H233" s="212"/>
      <c r="I233" s="212"/>
      <c r="J233" s="212"/>
      <c r="K233" s="212"/>
      <c r="L233" s="212"/>
      <c r="M233" s="212"/>
      <c r="N233" s="212"/>
      <c r="O233" s="210"/>
      <c r="P233" s="210"/>
      <c r="Q233" s="210"/>
      <c r="R233" s="210"/>
      <c r="S233" s="210"/>
      <c r="T233" s="210"/>
      <c r="W233" s="86"/>
    </row>
    <row r="234" spans="4:24" ht="15.75">
      <c r="D234" s="212"/>
      <c r="E234" s="212"/>
      <c r="F234" s="212"/>
      <c r="G234" s="212"/>
      <c r="H234" s="212"/>
      <c r="I234" s="210"/>
      <c r="J234" s="210"/>
      <c r="K234" s="210"/>
      <c r="L234" s="210"/>
      <c r="M234" s="210"/>
      <c r="N234" s="210"/>
      <c r="O234" s="210"/>
      <c r="P234" s="210"/>
      <c r="Q234" s="210"/>
      <c r="R234" s="210"/>
      <c r="S234" s="210"/>
      <c r="T234" s="210"/>
      <c r="W234" s="86"/>
    </row>
    <row r="235" spans="4:24" ht="24" customHeight="1">
      <c r="D235" s="212"/>
      <c r="E235" s="212"/>
      <c r="F235" s="212"/>
      <c r="G235" s="212"/>
      <c r="H235" s="212"/>
      <c r="I235" s="212"/>
      <c r="J235" s="212"/>
      <c r="K235" s="212"/>
      <c r="L235" s="212"/>
      <c r="M235" s="212"/>
      <c r="N235" s="212"/>
      <c r="O235" s="210"/>
      <c r="P235" s="210"/>
      <c r="Q235" s="210"/>
      <c r="R235" s="210"/>
      <c r="S235" s="210"/>
      <c r="T235" s="210"/>
      <c r="W235" s="86"/>
    </row>
    <row r="236" spans="4:24" ht="25.5" customHeight="1">
      <c r="D236" s="212"/>
      <c r="E236" s="212"/>
      <c r="F236" s="212"/>
      <c r="G236" s="212"/>
      <c r="H236" s="212"/>
      <c r="I236" s="212"/>
      <c r="J236" s="212"/>
      <c r="K236" s="212"/>
      <c r="L236" s="212"/>
      <c r="M236" s="212"/>
      <c r="N236" s="212"/>
      <c r="O236" s="210"/>
      <c r="P236" s="210"/>
      <c r="Q236" s="210"/>
      <c r="R236" s="210"/>
      <c r="S236" s="210"/>
      <c r="T236" s="210"/>
      <c r="W236" s="86"/>
    </row>
    <row r="237" spans="4:24" ht="24.75" customHeight="1">
      <c r="D237" s="212"/>
      <c r="E237" s="212"/>
      <c r="F237" s="212"/>
      <c r="G237" s="212"/>
      <c r="H237" s="212"/>
      <c r="I237" s="210"/>
      <c r="J237" s="210"/>
      <c r="K237" s="210"/>
      <c r="L237" s="210"/>
      <c r="M237" s="210"/>
      <c r="N237" s="210"/>
      <c r="O237" s="210"/>
      <c r="P237" s="210"/>
      <c r="Q237" s="210"/>
      <c r="R237" s="210"/>
      <c r="S237" s="210"/>
      <c r="T237" s="210"/>
      <c r="W237" s="86"/>
    </row>
    <row r="238" spans="4:24" ht="24" customHeight="1">
      <c r="D238" s="212"/>
      <c r="E238" s="212"/>
      <c r="F238" s="212"/>
      <c r="G238" s="212"/>
      <c r="H238" s="212"/>
      <c r="I238" s="210"/>
      <c r="J238" s="210"/>
      <c r="K238" s="210"/>
      <c r="L238" s="210"/>
      <c r="M238" s="210"/>
      <c r="N238" s="210"/>
      <c r="O238" s="210"/>
      <c r="P238" s="210"/>
      <c r="Q238" s="210"/>
      <c r="R238" s="210"/>
      <c r="S238" s="210"/>
      <c r="T238" s="210"/>
      <c r="W238" s="86"/>
    </row>
    <row r="239" spans="4:24" ht="22.5" customHeight="1">
      <c r="D239" s="212"/>
      <c r="E239" s="212"/>
      <c r="F239" s="212"/>
      <c r="G239" s="212"/>
      <c r="H239" s="212"/>
      <c r="I239" s="212"/>
      <c r="J239" s="212"/>
      <c r="K239" s="212"/>
      <c r="L239" s="212"/>
      <c r="M239" s="212"/>
      <c r="N239" s="212"/>
      <c r="O239" s="210"/>
      <c r="P239" s="210"/>
      <c r="Q239" s="210"/>
      <c r="R239" s="210"/>
      <c r="S239" s="210"/>
      <c r="T239" s="210"/>
      <c r="W239" s="86"/>
    </row>
    <row r="240" spans="4:24" ht="24.75" customHeight="1">
      <c r="D240" s="212"/>
      <c r="E240" s="212"/>
      <c r="F240" s="212"/>
      <c r="G240" s="212"/>
      <c r="H240" s="212"/>
      <c r="I240" s="212"/>
      <c r="J240" s="212"/>
      <c r="K240" s="212"/>
      <c r="L240" s="212"/>
      <c r="M240" s="212"/>
      <c r="N240" s="212"/>
      <c r="O240" s="210"/>
      <c r="P240" s="210"/>
      <c r="Q240" s="210"/>
      <c r="R240" s="210"/>
      <c r="S240" s="210"/>
      <c r="T240" s="210"/>
      <c r="W240" s="86"/>
    </row>
    <row r="241" spans="4:23" ht="15.75">
      <c r="D241" s="212"/>
      <c r="E241" s="212"/>
      <c r="F241" s="212"/>
      <c r="G241" s="212"/>
      <c r="H241" s="212"/>
      <c r="I241" s="210"/>
      <c r="J241" s="210"/>
      <c r="K241" s="210"/>
      <c r="L241" s="210"/>
      <c r="M241" s="210"/>
      <c r="N241" s="210"/>
      <c r="O241" s="210"/>
      <c r="P241" s="210"/>
      <c r="Q241" s="210"/>
      <c r="R241" s="210"/>
      <c r="S241" s="210"/>
      <c r="T241" s="210"/>
      <c r="W241" s="86"/>
    </row>
    <row r="242" spans="4:23" ht="12.75" customHeight="1">
      <c r="D242" s="212"/>
      <c r="E242" s="212"/>
      <c r="F242" s="212"/>
      <c r="G242" s="212"/>
      <c r="H242" s="212"/>
      <c r="I242" s="210"/>
      <c r="J242" s="210"/>
      <c r="K242" s="210"/>
      <c r="L242" s="210"/>
      <c r="M242" s="210"/>
      <c r="N242" s="210"/>
      <c r="O242" s="210"/>
      <c r="P242" s="210"/>
      <c r="Q242" s="210"/>
      <c r="R242" s="210"/>
      <c r="S242" s="210"/>
      <c r="T242" s="210"/>
    </row>
    <row r="243" spans="4:23">
      <c r="D243" s="92"/>
      <c r="E243" s="92"/>
      <c r="F243" s="92"/>
      <c r="G243" s="92"/>
      <c r="H243" s="92"/>
      <c r="I243" s="92"/>
      <c r="J243" s="92"/>
      <c r="K243" s="92"/>
      <c r="L243" s="92"/>
      <c r="M243" s="92"/>
      <c r="N243" s="92"/>
      <c r="O243" s="92"/>
      <c r="P243" s="92"/>
      <c r="Q243" s="92"/>
      <c r="R243" s="92"/>
      <c r="S243" s="92"/>
      <c r="T243" s="92"/>
    </row>
    <row r="244" spans="4:23">
      <c r="D244" s="92"/>
      <c r="E244" s="92"/>
      <c r="F244" s="92"/>
      <c r="G244" s="92"/>
      <c r="H244" s="92"/>
      <c r="I244" s="92"/>
      <c r="J244" s="92"/>
      <c r="K244" s="92"/>
      <c r="L244" s="92"/>
      <c r="M244" s="92"/>
      <c r="N244" s="92"/>
      <c r="O244" s="92"/>
      <c r="P244" s="92"/>
      <c r="Q244" s="92"/>
      <c r="R244" s="92"/>
      <c r="S244" s="92"/>
      <c r="T244" s="92"/>
    </row>
    <row r="245" spans="4:23">
      <c r="D245" s="92"/>
      <c r="E245" s="92"/>
      <c r="F245" s="92"/>
      <c r="G245" s="92"/>
      <c r="H245" s="92"/>
      <c r="I245" s="92"/>
      <c r="J245" s="92"/>
      <c r="K245" s="92"/>
      <c r="L245" s="92"/>
      <c r="M245" s="92"/>
      <c r="N245" s="92"/>
      <c r="O245" s="92"/>
      <c r="P245" s="92"/>
      <c r="Q245" s="92"/>
      <c r="R245" s="92"/>
      <c r="S245" s="92"/>
      <c r="T245" s="92"/>
    </row>
    <row r="246" spans="4:23" ht="32.25" customHeight="1">
      <c r="D246" s="16"/>
      <c r="G246" s="16"/>
      <c r="H246" s="16"/>
      <c r="I246" s="16"/>
    </row>
    <row r="247" spans="4:23" ht="15">
      <c r="D247" s="16"/>
      <c r="G247" s="16"/>
      <c r="H247" s="16"/>
      <c r="I247" s="16"/>
    </row>
    <row r="248" spans="4:23" ht="15">
      <c r="D248" s="16"/>
      <c r="G248" s="16"/>
      <c r="H248" s="16"/>
      <c r="I248" s="16"/>
    </row>
    <row r="249" spans="4:23" ht="69" customHeight="1"/>
    <row r="250" spans="4:23" ht="42" customHeight="1">
      <c r="D250" s="279"/>
      <c r="E250" s="279"/>
      <c r="F250" s="279"/>
      <c r="G250" s="279"/>
      <c r="H250" s="279"/>
      <c r="I250" s="279"/>
      <c r="J250" s="279"/>
      <c r="K250" s="279"/>
      <c r="L250" s="279"/>
      <c r="M250" s="279"/>
      <c r="N250" s="279"/>
      <c r="O250" s="279"/>
      <c r="P250" s="279"/>
      <c r="Q250" s="279"/>
      <c r="R250" s="279"/>
      <c r="S250" s="279"/>
      <c r="T250" s="279"/>
    </row>
    <row r="251" spans="4:23">
      <c r="D251" s="13"/>
    </row>
    <row r="253" spans="4:23" ht="51" customHeight="1">
      <c r="D253" s="280"/>
      <c r="E253" s="280"/>
      <c r="F253" s="280"/>
      <c r="G253" s="280"/>
      <c r="H253" s="280"/>
      <c r="I253" s="280"/>
      <c r="J253" s="280"/>
      <c r="K253" s="280"/>
      <c r="L253" s="280"/>
      <c r="M253" s="280"/>
      <c r="N253" s="280"/>
      <c r="O253" s="280"/>
      <c r="P253" s="280"/>
      <c r="Q253" s="280"/>
      <c r="R253" s="280"/>
      <c r="S253" s="280"/>
      <c r="T253" s="280"/>
    </row>
    <row r="254" spans="4:23">
      <c r="F254" s="13"/>
    </row>
    <row r="255" spans="4:23" ht="21" customHeight="1"/>
    <row r="256" spans="4:23" ht="15">
      <c r="F256" s="16"/>
      <c r="J256" s="201"/>
      <c r="K256" s="201"/>
      <c r="L256" s="201"/>
      <c r="M256" s="201"/>
      <c r="N256" s="201"/>
      <c r="O256" s="201"/>
    </row>
    <row r="257" spans="3:21" ht="33.75" customHeight="1"/>
    <row r="259" spans="3:21" ht="34.5" customHeight="1">
      <c r="D259" s="281"/>
      <c r="E259" s="281"/>
      <c r="F259" s="281"/>
      <c r="G259" s="281"/>
      <c r="H259" s="281"/>
      <c r="I259" s="281"/>
      <c r="J259" s="281"/>
      <c r="K259" s="281"/>
      <c r="L259" s="281"/>
      <c r="M259" s="281"/>
      <c r="N259" s="281"/>
      <c r="O259" s="281"/>
      <c r="P259" s="281"/>
      <c r="Q259" s="281"/>
      <c r="R259" s="281"/>
      <c r="S259" s="281"/>
      <c r="T259" s="281"/>
      <c r="U259" s="40"/>
    </row>
    <row r="260" spans="3:21" ht="14.25">
      <c r="D260" s="282"/>
      <c r="E260" s="282"/>
      <c r="F260" s="282"/>
      <c r="G260" s="282"/>
      <c r="H260" s="282"/>
      <c r="I260" s="282"/>
      <c r="J260" s="282"/>
      <c r="K260" s="282"/>
      <c r="L260" s="282"/>
      <c r="M260" s="282"/>
      <c r="N260" s="282"/>
      <c r="O260" s="282"/>
      <c r="P260" s="282"/>
      <c r="Q260" s="282"/>
      <c r="R260" s="282"/>
      <c r="S260" s="282"/>
      <c r="T260" s="282"/>
      <c r="U260" s="15"/>
    </row>
    <row r="261" spans="3:21" ht="43.5" customHeight="1"/>
    <row r="262" spans="3:21" ht="23.25" customHeight="1">
      <c r="D262" s="105"/>
      <c r="E262" s="99"/>
      <c r="F262" s="99"/>
      <c r="G262" s="99"/>
      <c r="H262" s="99"/>
      <c r="I262" s="99"/>
      <c r="J262" s="283"/>
      <c r="K262" s="283"/>
    </row>
    <row r="263" spans="3:21" ht="20.25" customHeight="1"/>
    <row r="264" spans="3:21" ht="18" customHeight="1">
      <c r="D264" s="16"/>
      <c r="E264" s="16"/>
      <c r="F264" s="16"/>
      <c r="G264" s="16"/>
      <c r="H264" s="16"/>
      <c r="I264" s="16"/>
      <c r="J264" s="16"/>
      <c r="K264" s="16"/>
      <c r="L264" s="16"/>
      <c r="M264" s="16"/>
      <c r="O264" s="16"/>
      <c r="P264" s="16"/>
      <c r="Q264" s="16"/>
      <c r="R264" s="16"/>
      <c r="S264" s="16"/>
    </row>
    <row r="265" spans="3:21" ht="18.75" customHeight="1">
      <c r="D265" s="13"/>
    </row>
    <row r="266" spans="3:21" ht="21" customHeight="1">
      <c r="D266" s="6"/>
      <c r="E266" s="6"/>
      <c r="F266" s="6"/>
      <c r="G266" s="6"/>
      <c r="H266" s="6"/>
      <c r="I266" s="6"/>
      <c r="J266" s="6"/>
      <c r="K266" s="6"/>
      <c r="L266" s="6"/>
      <c r="M266" s="6"/>
      <c r="N266" s="6"/>
      <c r="O266" s="6"/>
      <c r="Q266" s="6"/>
      <c r="R266" s="6"/>
      <c r="S266" s="6"/>
    </row>
    <row r="267" spans="3:21">
      <c r="D267" s="13"/>
      <c r="M267" s="13"/>
    </row>
    <row r="268" spans="3:21" ht="24" customHeight="1">
      <c r="D268" s="91"/>
      <c r="E268" s="10"/>
      <c r="F268" s="10"/>
      <c r="G268" s="10"/>
      <c r="H268" s="10"/>
      <c r="I268" s="10"/>
      <c r="J268" s="10"/>
      <c r="K268" s="10"/>
      <c r="L268" s="10"/>
      <c r="M268" s="10"/>
      <c r="N268" s="10"/>
      <c r="O268" s="10"/>
      <c r="P268" s="99"/>
      <c r="Q268" s="216"/>
      <c r="R268" s="216"/>
      <c r="S268" s="216"/>
      <c r="T268" s="99"/>
    </row>
    <row r="269" spans="3:21" ht="20.25" customHeight="1">
      <c r="D269" s="13"/>
    </row>
    <row r="270" spans="3:21" ht="20.25" customHeight="1">
      <c r="D270" s="6"/>
      <c r="E270" s="6"/>
      <c r="F270" s="6"/>
      <c r="G270" s="6"/>
      <c r="H270" s="6"/>
      <c r="I270" s="6"/>
      <c r="J270" s="6"/>
      <c r="K270" s="6"/>
      <c r="L270" s="6"/>
      <c r="M270" s="6"/>
      <c r="N270" s="6"/>
      <c r="O270" s="6"/>
      <c r="Q270" s="6"/>
      <c r="R270" s="6"/>
      <c r="S270" s="6"/>
    </row>
    <row r="271" spans="3:21">
      <c r="M271" s="13"/>
    </row>
    <row r="272" spans="3:21" ht="22.5" customHeight="1">
      <c r="C272" s="41"/>
      <c r="D272" s="91"/>
      <c r="E272" s="91"/>
      <c r="F272" s="91"/>
      <c r="G272" s="91"/>
      <c r="H272" s="91"/>
      <c r="I272" s="91"/>
      <c r="J272" s="91"/>
      <c r="K272" s="91"/>
      <c r="L272" s="91"/>
      <c r="M272" s="91"/>
      <c r="N272" s="91"/>
      <c r="O272" s="91"/>
      <c r="P272" s="106"/>
      <c r="Q272" s="216"/>
      <c r="R272" s="216"/>
      <c r="S272" s="216"/>
      <c r="T272" s="41"/>
      <c r="U272" s="41"/>
    </row>
    <row r="273" spans="4:19" ht="21.75" customHeight="1">
      <c r="Q273" s="13"/>
    </row>
    <row r="274" spans="4:19" ht="21.75" customHeight="1">
      <c r="D274" s="198"/>
      <c r="E274" s="198"/>
      <c r="F274" s="198"/>
      <c r="G274" s="198"/>
      <c r="H274" s="198"/>
      <c r="I274" s="198"/>
      <c r="J274" s="198"/>
      <c r="K274" s="198"/>
      <c r="L274" s="198"/>
      <c r="M274" s="198"/>
      <c r="N274" s="198"/>
      <c r="O274" s="198"/>
      <c r="P274" s="198"/>
      <c r="Q274" s="198"/>
      <c r="R274" s="198"/>
      <c r="S274" s="198"/>
    </row>
    <row r="275" spans="4:19" ht="27" customHeight="1"/>
  </sheetData>
  <sheetProtection selectLockedCells="1"/>
  <dataConsolidate/>
  <customSheetViews>
    <customSheetView guid="{C686DAA7-F04F-4914-A9CD-9B25FEA26048}" showPageBreaks="1" showGridLines="0" showRowCol="0" zeroValues="0" printArea="1" view="pageLayout" showRuler="0">
      <selection activeCell="N18" sqref="N18:R18"/>
      <pageMargins left="0" right="0" top="0" bottom="0" header="0" footer="0"/>
      <pageSetup paperSize="9" orientation="portrait" r:id="rId1"/>
      <headerFooter scaleWithDoc="0">
        <oddFooter xml:space="preserve">&amp;LC/ Camino del Río, 2. 47270 Cigales (ValladFax: 983581008 E-mail: 47001353@educa.jcyl.es&amp;RPag. &amp;P de &amp;N-.       .           
</oddFooter>
        <firstHeader>&amp;L
&amp;G
Consejería de Educación&amp;C&amp;"Arial,Negrita"&amp;16
SOLICITUD DE MATRÍCULA 
Curso 2016 / 2017&amp;R&amp;"Arial,Negrita"&amp;14EXPTE.&amp;"Arial,Normal"&amp;10_________            
&amp;G
IESO CIGALES</firstHeader>
      </headerFooter>
    </customSheetView>
  </customSheetViews>
  <mergeCells count="214">
    <mergeCell ref="D128:T128"/>
    <mergeCell ref="E129:G129"/>
    <mergeCell ref="S36:T36"/>
    <mergeCell ref="F79:T80"/>
    <mergeCell ref="L47:O47"/>
    <mergeCell ref="D39:P39"/>
    <mergeCell ref="D67:T68"/>
    <mergeCell ref="D73:H73"/>
    <mergeCell ref="P36:R36"/>
    <mergeCell ref="H36:O36"/>
    <mergeCell ref="O144:R144"/>
    <mergeCell ref="K96:S96"/>
    <mergeCell ref="J63:P63"/>
    <mergeCell ref="E94:N94"/>
    <mergeCell ref="L138:O138"/>
    <mergeCell ref="P138:T138"/>
    <mergeCell ref="I117:T118"/>
    <mergeCell ref="I124:T125"/>
    <mergeCell ref="D44:P44"/>
    <mergeCell ref="D99:T102"/>
    <mergeCell ref="N74:S74"/>
    <mergeCell ref="D116:T116"/>
    <mergeCell ref="E110:G110"/>
    <mergeCell ref="E117:G117"/>
    <mergeCell ref="E124:G124"/>
    <mergeCell ref="D122:T122"/>
    <mergeCell ref="Q94:S94"/>
    <mergeCell ref="N73:S73"/>
    <mergeCell ref="D90:T90"/>
    <mergeCell ref="J64:P64"/>
    <mergeCell ref="R63:S63"/>
    <mergeCell ref="M52:O52"/>
    <mergeCell ref="D51:J51"/>
    <mergeCell ref="D78:T78"/>
    <mergeCell ref="D241:H241"/>
    <mergeCell ref="C148:H148"/>
    <mergeCell ref="D104:O104"/>
    <mergeCell ref="D105:M105"/>
    <mergeCell ref="C134:H134"/>
    <mergeCell ref="C135:H135"/>
    <mergeCell ref="J134:O134"/>
    <mergeCell ref="J135:S135"/>
    <mergeCell ref="F146:P146"/>
    <mergeCell ref="G144:K144"/>
    <mergeCell ref="D234:H234"/>
    <mergeCell ref="S239:T239"/>
    <mergeCell ref="S238:T238"/>
    <mergeCell ref="O240:R240"/>
    <mergeCell ref="D109:T109"/>
    <mergeCell ref="S236:T236"/>
    <mergeCell ref="S233:T233"/>
    <mergeCell ref="S230:T230"/>
    <mergeCell ref="D237:H237"/>
    <mergeCell ref="I237:N237"/>
    <mergeCell ref="D235:H235"/>
    <mergeCell ref="I235:N235"/>
    <mergeCell ref="O235:R235"/>
    <mergeCell ref="D236:H236"/>
    <mergeCell ref="D274:S274"/>
    <mergeCell ref="D222:T222"/>
    <mergeCell ref="D250:T250"/>
    <mergeCell ref="D253:T253"/>
    <mergeCell ref="J256:O256"/>
    <mergeCell ref="D259:T259"/>
    <mergeCell ref="D260:T260"/>
    <mergeCell ref="J262:K262"/>
    <mergeCell ref="I240:N240"/>
    <mergeCell ref="O231:R231"/>
    <mergeCell ref="D232:H232"/>
    <mergeCell ref="O232:R232"/>
    <mergeCell ref="I230:N230"/>
    <mergeCell ref="O230:R230"/>
    <mergeCell ref="I231:N231"/>
    <mergeCell ref="D230:H230"/>
    <mergeCell ref="Q268:S268"/>
    <mergeCell ref="Q272:S272"/>
    <mergeCell ref="I238:N238"/>
    <mergeCell ref="S242:T242"/>
    <mergeCell ref="O237:R237"/>
    <mergeCell ref="S237:T237"/>
    <mergeCell ref="S241:T241"/>
    <mergeCell ref="S240:T240"/>
    <mergeCell ref="C1:H1"/>
    <mergeCell ref="I1:Q1"/>
    <mergeCell ref="R1:U1"/>
    <mergeCell ref="D3:E3"/>
    <mergeCell ref="S2:T2"/>
    <mergeCell ref="O3:P3"/>
    <mergeCell ref="Q3:T3"/>
    <mergeCell ref="I3:M3"/>
    <mergeCell ref="P2:Q2"/>
    <mergeCell ref="O4:P4"/>
    <mergeCell ref="R4:S4"/>
    <mergeCell ref="F15:K15"/>
    <mergeCell ref="S13:T13"/>
    <mergeCell ref="Q13:R13"/>
    <mergeCell ref="P5:Q5"/>
    <mergeCell ref="R5:S5"/>
    <mergeCell ref="O7:P7"/>
    <mergeCell ref="O9:R9"/>
    <mergeCell ref="P15:Q15"/>
    <mergeCell ref="D13:F13"/>
    <mergeCell ref="D11:H11"/>
    <mergeCell ref="G13:N13"/>
    <mergeCell ref="E9:F9"/>
    <mergeCell ref="G9:K9"/>
    <mergeCell ref="L9:N9"/>
    <mergeCell ref="I11:O11"/>
    <mergeCell ref="Q7:T7"/>
    <mergeCell ref="M15:O15"/>
    <mergeCell ref="R15:T15"/>
    <mergeCell ref="S9:T9"/>
    <mergeCell ref="S11:T11"/>
    <mergeCell ref="P11:R11"/>
    <mergeCell ref="F7:N7"/>
    <mergeCell ref="D15:E15"/>
    <mergeCell ref="M27:N27"/>
    <mergeCell ref="N72:S72"/>
    <mergeCell ref="S17:T17"/>
    <mergeCell ref="F27:L27"/>
    <mergeCell ref="J65:P65"/>
    <mergeCell ref="S29:T29"/>
    <mergeCell ref="J32:T32"/>
    <mergeCell ref="Q39:S39"/>
    <mergeCell ref="R43:S43"/>
    <mergeCell ref="D43:Q43"/>
    <mergeCell ref="M51:Q51"/>
    <mergeCell ref="D17:G17"/>
    <mergeCell ref="H17:K17"/>
    <mergeCell ref="P17:R17"/>
    <mergeCell ref="O34:T34"/>
    <mergeCell ref="J25:T25"/>
    <mergeCell ref="O27:T27"/>
    <mergeCell ref="H29:O29"/>
    <mergeCell ref="F25:I25"/>
    <mergeCell ref="M34:N34"/>
    <mergeCell ref="P29:R29"/>
    <mergeCell ref="F32:I32"/>
    <mergeCell ref="F34:L34"/>
    <mergeCell ref="D7:E7"/>
    <mergeCell ref="O238:R238"/>
    <mergeCell ref="D242:H242"/>
    <mergeCell ref="I242:N242"/>
    <mergeCell ref="O242:R242"/>
    <mergeCell ref="D239:H239"/>
    <mergeCell ref="I239:N239"/>
    <mergeCell ref="D240:H240"/>
    <mergeCell ref="I241:N241"/>
    <mergeCell ref="O241:R241"/>
    <mergeCell ref="D238:H238"/>
    <mergeCell ref="O239:R239"/>
    <mergeCell ref="O227:R227"/>
    <mergeCell ref="I229:N229"/>
    <mergeCell ref="D233:H233"/>
    <mergeCell ref="I232:N232"/>
    <mergeCell ref="D231:H231"/>
    <mergeCell ref="I228:N228"/>
    <mergeCell ref="O228:R228"/>
    <mergeCell ref="P163:S163"/>
    <mergeCell ref="Q166:S166"/>
    <mergeCell ref="Q169:T169"/>
    <mergeCell ref="M175:O175"/>
    <mergeCell ref="D172:O172"/>
    <mergeCell ref="I236:N236"/>
    <mergeCell ref="O236:R236"/>
    <mergeCell ref="S235:T235"/>
    <mergeCell ref="S234:T234"/>
    <mergeCell ref="S231:T231"/>
    <mergeCell ref="I234:N234"/>
    <mergeCell ref="S232:T232"/>
    <mergeCell ref="O234:R234"/>
    <mergeCell ref="O233:R233"/>
    <mergeCell ref="I233:N233"/>
    <mergeCell ref="J181:O181"/>
    <mergeCell ref="D181:G181"/>
    <mergeCell ref="D226:T226"/>
    <mergeCell ref="G189:Q189"/>
    <mergeCell ref="S229:T229"/>
    <mergeCell ref="Q181:S181"/>
    <mergeCell ref="S228:T228"/>
    <mergeCell ref="S227:T227"/>
    <mergeCell ref="G191:Q191"/>
    <mergeCell ref="D228:H228"/>
    <mergeCell ref="G184:S184"/>
    <mergeCell ref="G196:Q196"/>
    <mergeCell ref="S186:T186"/>
    <mergeCell ref="D229:H229"/>
    <mergeCell ref="O229:R229"/>
    <mergeCell ref="D227:H227"/>
    <mergeCell ref="I227:N227"/>
    <mergeCell ref="C152:X152"/>
    <mergeCell ref="C154:W154"/>
    <mergeCell ref="C155:W155"/>
    <mergeCell ref="C156:W156"/>
    <mergeCell ref="D166:O166"/>
    <mergeCell ref="D225:T225"/>
    <mergeCell ref="Q178:S178"/>
    <mergeCell ref="Q175:S175"/>
    <mergeCell ref="D160:G160"/>
    <mergeCell ref="D163:J163"/>
    <mergeCell ref="O160:R160"/>
    <mergeCell ref="G202:Q202"/>
    <mergeCell ref="D214:T214"/>
    <mergeCell ref="D211:T211"/>
    <mergeCell ref="D212:T212"/>
    <mergeCell ref="D208:T208"/>
    <mergeCell ref="D175:K175"/>
    <mergeCell ref="D213:T213"/>
    <mergeCell ref="G188:Q188"/>
    <mergeCell ref="D178:O178"/>
    <mergeCell ref="D169:K169"/>
    <mergeCell ref="M169:O169"/>
    <mergeCell ref="L163:N163"/>
    <mergeCell ref="Q172:S172"/>
  </mergeCells>
  <phoneticPr fontId="0" type="noConversion"/>
  <conditionalFormatting sqref="P203 U5">
    <cfRule type="expression" dxfId="10" priority="35">
      <formula>$J$72&lt;&gt;"SI"</formula>
    </cfRule>
  </conditionalFormatting>
  <conditionalFormatting sqref="J203 M203 P203">
    <cfRule type="expression" dxfId="9" priority="31">
      <formula>$H$203&lt;&gt;"SI"</formula>
    </cfRule>
  </conditionalFormatting>
  <conditionalFormatting sqref="P5:R5 P203">
    <cfRule type="expression" dxfId="8" priority="41">
      <formula>$J$72&lt;&gt;"SI"</formula>
    </cfRule>
  </conditionalFormatting>
  <conditionalFormatting sqref="U5 P203">
    <cfRule type="expression" dxfId="7" priority="69">
      <formula>#REF!="RUTA1"</formula>
    </cfRule>
  </conditionalFormatting>
  <conditionalFormatting sqref="P203">
    <cfRule type="expression" dxfId="6" priority="81">
      <formula>#REF!="Corcos"</formula>
    </cfRule>
    <cfRule type="expression" dxfId="5" priority="82">
      <formula>#REF!="Trigueros"</formula>
    </cfRule>
    <cfRule type="expression" dxfId="4" priority="83">
      <formula>#REF!="Quintanilla"</formula>
    </cfRule>
    <cfRule type="expression" dxfId="3" priority="84">
      <formula>#REF!="RUTA1"</formula>
    </cfRule>
  </conditionalFormatting>
  <conditionalFormatting sqref="U5">
    <cfRule type="expression" dxfId="2" priority="87">
      <formula>#REF!="Trigueros"</formula>
    </cfRule>
    <cfRule type="expression" dxfId="1" priority="88">
      <formula>#REF!="Quintanilla"</formula>
    </cfRule>
    <cfRule type="expression" dxfId="0" priority="89">
      <formula>#REF!="RUTA1"</formula>
    </cfRule>
  </conditionalFormatting>
  <dataValidations xWindow="628" yWindow="736" count="24">
    <dataValidation type="list" allowBlank="1" showInputMessage="1" showErrorMessage="1" prompt="Seleccione opción de la lista desplegable" sqref="E124:G124 E110:G110 E117:G117 E129:G129" xr:uid="{AF079EEC-731F-4836-B895-F8095A0545C4}">
      <formula1>AUTORIZA</formula1>
    </dataValidation>
    <dataValidation type="textLength" operator="greaterThan" allowBlank="1" showInputMessage="1" showErrorMessage="1" sqref="K96" xr:uid="{0C401929-4D56-4829-9185-A4EF4CD2087F}">
      <formula1>3</formula1>
    </dataValidation>
    <dataValidation allowBlank="1" showInputMessage="1" showErrorMessage="1" prompt="Indique el nombre y apellidos de la persona que va a firmar la solicitud como representante legal del alumno" sqref="E94:N94" xr:uid="{7321B296-A0B9-4A50-9135-50ABD1AB2C16}"/>
    <dataValidation allowBlank="1" showInputMessage="1" showErrorMessage="1" prompt="Indique el DNI de la persona que firmará la solicitud  como representante legal del alumno" sqref="Q94:S94" xr:uid="{DEC799C7-ECD3-4EB2-A66B-98F38D249688}"/>
    <dataValidation operator="greaterThan" allowBlank="1" showInputMessage="1" showErrorMessage="1" promptTitle="CUMPLIMENTACIÓN FORMULARIO" prompt="-Le rogamos que cumplimente todo el formulario en letra mayúscula, gracias._x000a_-Para moverse con facilidad por el formulario puede utilizar la tecla tabulador o la tecla de flecha a la derecha para desplazarse a la siguiente casilla." sqref="F7:N7" xr:uid="{81542161-CA77-4557-ABBF-4980F859DBD3}"/>
    <dataValidation type="whole" allowBlank="1" showInputMessage="1" showErrorMessage="1" errorTitle="error en Código Postarl" error="el código postal son 5 dígitos" sqref="M15:O15" xr:uid="{74620BA7-E0F2-46E4-B43C-7E18F9323B49}">
      <formula1>10000</formula1>
      <formula2>99999</formula2>
    </dataValidation>
    <dataValidation type="whole" allowBlank="1" showInputMessage="1" showErrorMessage="1" errorTitle="nº telefono" error="Debe contener 9 dígitos" sqref="H47:J47 P18:T20 S17" xr:uid="{DDFF1F87-FB63-45B9-BEE2-23FB42EEC5E4}">
      <formula1>100000000</formula1>
      <formula2>999999999</formula2>
    </dataValidation>
    <dataValidation type="whole" allowBlank="1" showInputMessage="1" showErrorMessage="1" errorTitle="nº teléfono" error="debe contener9 dígitos" sqref="S36:T36 G18:K20 S29:W29 N17" xr:uid="{784C8017-51F7-46EC-B9F6-662AD1AB72E0}">
      <formula1>100000000</formula1>
      <formula2>999999999</formula2>
    </dataValidation>
    <dataValidation allowBlank="1" showInputMessage="1" showErrorMessage="1" promptTitle="INDICAR QUIEN TIENE CUSTODIA" prompt="ELEGIR DE LA LISTA DESPLEGABLE" sqref="Q40" xr:uid="{E8C8E343-2D04-4278-B83D-D267A8BEDCFA}"/>
    <dataValidation type="list" allowBlank="1" showInputMessage="1" showErrorMessage="1" sqref="D32" xr:uid="{0A277C8E-F67E-4E32-BC62-AC1E81204DA8}">
      <formula1>MADRE</formula1>
    </dataValidation>
    <dataValidation type="list" allowBlank="1" showInputMessage="1" showErrorMessage="1" sqref="D25" xr:uid="{A6737FFD-CCB9-4E77-A1B3-50833E46BEFF}">
      <formula1>PADRE</formula1>
    </dataValidation>
    <dataValidation type="date" allowBlank="1" showInputMessage="1" showErrorMessage="1" errorTitle="Error fecha nacimiento" error="El formato debe ser DD/MM/AAAA" promptTitle="Formato fecha" prompt="DD/MM/AAAA" sqref="S9:T9" xr:uid="{BABDCB92-F2CF-4A69-9482-C29FA9F0521F}">
      <formula1>1</formula1>
      <formula2>73051</formula2>
    </dataValidation>
    <dataValidation type="textLength" allowBlank="1" showInputMessage="1" showErrorMessage="1" sqref="S11:T11" xr:uid="{5F3FB933-C936-4658-B67D-C7A306B84BAB}">
      <formula1>3</formula1>
      <formula2>20</formula2>
    </dataValidation>
    <dataValidation allowBlank="1" showInputMessage="1" showErrorMessage="1" promptTitle="DATOS PADRE" prompt="Seleccionar de la lista deplegable de la casilla de la izquierda PADRE o TUTOR. Si ya lo ha hecho continue" sqref="J25:T25" xr:uid="{A19E5DD0-738E-4A90-83EB-D79D24BB6450}"/>
    <dataValidation allowBlank="1" showInputMessage="1" showErrorMessage="1" promptTitle="DATOS MADRE" prompt="Seleccionar de la lista deplegable de la casilla de la izquierda MADRE o TUTORA. Si ya lo ha hecho continúe" sqref="J32:T32" xr:uid="{A37408F7-29B3-41FC-BD15-8E6E2CEF33FB}"/>
    <dataValidation showInputMessage="1" showErrorMessage="1" sqref="G59" xr:uid="{01341349-FC99-4E4E-8E35-DC7715348559}"/>
    <dataValidation operator="greaterThan" allowBlank="1" showInputMessage="1" showErrorMessage="1" error="Intro" sqref="Q7:T7" xr:uid="{DAF8DBDF-88D0-4F19-A66C-C5641A978558}"/>
    <dataValidation type="whole" allowBlank="1" showInputMessage="1" showErrorMessage="1" prompt="Debe indicar el orden que ocupa el alumno dentro de los hermanos, siendo el número 1 el mayor" sqref="S51" xr:uid="{5FCAAD35-E40A-469A-AFC4-DF0D4266E42D}">
      <formula1>1</formula1>
      <formula2>9</formula2>
    </dataValidation>
    <dataValidation type="list" allowBlank="1" showInputMessage="1" showErrorMessage="1" prompt="ELEGIR DE LA LISTA DESPLEGABLE" sqref="Q39:S39" xr:uid="{C1A73A50-86C9-4A77-98C2-85F9D3093E9B}">
      <formula1>CUSTODIA</formula1>
    </dataValidation>
    <dataValidation type="textLength" operator="equal" allowBlank="1" showInputMessage="1" showErrorMessage="1" sqref="F27" xr:uid="{030A987C-54DC-4D00-B3C9-BC5CA5780E5E}">
      <formula1>9</formula1>
    </dataValidation>
    <dataValidation type="textLength" operator="equal" showInputMessage="1" showErrorMessage="1" error="Debe introducir 8 dígitos numéricos y la letra. Sin espacios" sqref="L9:N10" xr:uid="{B99B73B7-24E8-41FF-8EA2-7C4F2841F352}">
      <formula1>9</formula1>
    </dataValidation>
    <dataValidation type="date" allowBlank="1" showInputMessage="1" showErrorMessage="1" errorTitle="ERROR fecha caducidad" error="El formato debe ser DD/MM/AAAA" promptTitle="Formato fecha" prompt="DD/MM/AAAA" sqref="T47" xr:uid="{57ABF250-641C-474D-8043-679F2D58B853}">
      <formula1>1</formula1>
      <formula2>73051</formula2>
    </dataValidation>
    <dataValidation type="list" allowBlank="1" showInputMessage="1" showErrorMessage="1" promptTitle="ENVÍO MENSAJES MÓVIL" prompt="La opción AMBOS solo se elegirá en caso de SEPARACIÓN/DIVORCIO con custodia compartida, debiendo adjuntar la documentación justificativa de tal situación" sqref="R43:S43" xr:uid="{D2AE396A-B8E1-4195-B4C4-2D054967F7ED}">
      <formula1>$AB$162:$AB$165</formula1>
    </dataValidation>
    <dataValidation type="list" showInputMessage="1" showErrorMessage="1" prompt="Elija opción de la lista desplegable" sqref="E9:F9" xr:uid="{80CA7BE2-21E3-40FD-87D6-50C2E480CCAE}">
      <formula1>$AC$124:$AC$132</formula1>
    </dataValidation>
  </dataValidations>
  <pageMargins left="0.19685039370078741" right="0.19685039370078741" top="0.19685039370078741" bottom="0.19685039370078741" header="0" footer="0"/>
  <pageSetup paperSize="9" scale="91" orientation="portrait" r:id="rId2"/>
  <headerFooter differentFirst="1" scaleWithDoc="0" alignWithMargins="0">
    <oddFooter xml:space="preserve">&amp;C&amp;"Arial,Negrita"&amp;8C/ Camino del Río, 4. 47270 Cigales (Valladolid)
Tel: 983586011 - E-mail: 47001353@educa.jcyl.es&amp;R&amp;"Arial,Negrita"&amp;8Pág. &amp;P de &amp;N.   &amp;"Arial,Normal"&amp;10    .        
</oddFooter>
    <firstHeader xml:space="preserve">&amp;L
&amp;C&amp;"Arial,Negrita"&amp;16
</firstHeader>
    <firstFooter xml:space="preserve">&amp;R&amp;"Arial,Negrita"&amp;8Pág. &amp;P de &amp;N.     </firstFooter>
  </headerFooter>
  <rowBreaks count="1" manualBreakCount="1">
    <brk id="69" min="2" max="20" man="1"/>
  </rowBreaks>
  <ignoredErrors>
    <ignoredError sqref="K96" unlockedFormula="1"/>
  </ignoredErrors>
  <drawing r:id="rId3"/>
  <legacyDrawing r:id="rId4"/>
  <webPublishItems count="2">
    <webPublishItem id="27847" divId="MATRICULA 1º EXCEL_27847" sourceType="sheet" destinationFile="C:\Documents and Settings\ies\Escritorio\Página.htm"/>
    <webPublishItem id="15746" divId="MATRICULA 1º EXCEL_15746" sourceType="printArea" destinationFile="E:\DEPARTAMENTOS\GENERAL\matricula 1.mht" title="MATRICULA 1º ESO CURSO 16/17"/>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1D464-CAA4-441E-BDD2-DBB9A00DD078}">
  <sheetPr codeName="Hoja3"/>
  <dimension ref="A1:O43"/>
  <sheetViews>
    <sheetView topLeftCell="A16" workbookViewId="0">
      <selection activeCell="F31" sqref="F31"/>
    </sheetView>
  </sheetViews>
  <sheetFormatPr defaultColWidth="11.42578125" defaultRowHeight="12.75"/>
  <cols>
    <col min="1" max="2" width="11.42578125" style="46"/>
    <col min="3" max="3" width="16.42578125" style="46" customWidth="1"/>
    <col min="4" max="6" width="11.42578125" style="46"/>
    <col min="7" max="8" width="17.7109375" style="46" customWidth="1"/>
    <col min="9" max="16384" width="11.42578125" style="46"/>
  </cols>
  <sheetData>
    <row r="1" spans="1:15" ht="13.5" thickBot="1">
      <c r="A1" s="350" t="s">
        <v>114</v>
      </c>
      <c r="B1" s="45" t="s">
        <v>4</v>
      </c>
      <c r="E1" s="47"/>
      <c r="F1" s="48" t="s">
        <v>115</v>
      </c>
      <c r="G1" s="49"/>
    </row>
    <row r="2" spans="1:15" ht="13.5" thickBot="1">
      <c r="A2" s="350"/>
      <c r="B2" s="45" t="s">
        <v>116</v>
      </c>
      <c r="E2" s="47"/>
      <c r="F2" s="47" t="s">
        <v>117</v>
      </c>
      <c r="G2" s="47" t="s">
        <v>118</v>
      </c>
    </row>
    <row r="3" spans="1:15" ht="18" customHeight="1" thickBot="1">
      <c r="A3" s="350"/>
      <c r="B3" s="45" t="s">
        <v>119</v>
      </c>
      <c r="G3" s="47" t="s">
        <v>44</v>
      </c>
    </row>
    <row r="4" spans="1:15" ht="18" customHeight="1" thickBot="1">
      <c r="A4" s="350"/>
      <c r="B4" s="45" t="s">
        <v>120</v>
      </c>
    </row>
    <row r="5" spans="1:15" ht="18" customHeight="1" thickBot="1"/>
    <row r="6" spans="1:15" ht="18" customHeight="1" thickBot="1">
      <c r="A6" s="350" t="s">
        <v>121</v>
      </c>
      <c r="B6" s="45" t="s">
        <v>122</v>
      </c>
      <c r="F6" s="47" t="s">
        <v>123</v>
      </c>
      <c r="G6" s="50" t="s">
        <v>124</v>
      </c>
      <c r="H6" s="51" t="s">
        <v>125</v>
      </c>
      <c r="I6" s="51" t="s">
        <v>48</v>
      </c>
      <c r="J6" s="52" t="s">
        <v>126</v>
      </c>
      <c r="K6" s="47"/>
      <c r="L6" s="47"/>
      <c r="M6" s="47"/>
      <c r="N6" s="47"/>
      <c r="O6" s="47"/>
    </row>
    <row r="7" spans="1:15" ht="18" customHeight="1" thickBot="1">
      <c r="A7" s="350"/>
      <c r="B7" s="45" t="s">
        <v>127</v>
      </c>
      <c r="F7" s="47"/>
      <c r="G7" s="53" t="s">
        <v>128</v>
      </c>
      <c r="H7" s="54" t="s">
        <v>129</v>
      </c>
      <c r="I7" s="54" t="s">
        <v>130</v>
      </c>
      <c r="J7" s="55" t="s">
        <v>131</v>
      </c>
      <c r="L7" s="47"/>
      <c r="M7" s="47"/>
      <c r="N7" s="47"/>
      <c r="O7" s="47"/>
    </row>
    <row r="8" spans="1:15" ht="18" customHeight="1" thickBot="1">
      <c r="L8" s="47"/>
      <c r="M8" s="47"/>
      <c r="N8" s="47"/>
      <c r="O8" s="47"/>
    </row>
    <row r="9" spans="1:15" ht="29.25" customHeight="1" thickBot="1">
      <c r="A9" s="351" t="s">
        <v>132</v>
      </c>
      <c r="B9" s="351"/>
      <c r="C9" s="351"/>
      <c r="F9" s="47" t="s">
        <v>133</v>
      </c>
      <c r="G9" s="56" t="s">
        <v>134</v>
      </c>
      <c r="H9" s="51" t="s">
        <v>135</v>
      </c>
      <c r="I9" s="57" t="s">
        <v>136</v>
      </c>
      <c r="L9" s="47"/>
      <c r="M9" s="47"/>
      <c r="N9" s="47"/>
      <c r="O9" s="47"/>
    </row>
    <row r="10" spans="1:15" ht="18" customHeight="1" thickBot="1">
      <c r="A10" s="350" t="s">
        <v>137</v>
      </c>
      <c r="B10" s="58" t="s">
        <v>138</v>
      </c>
      <c r="F10" s="47"/>
      <c r="G10" s="53" t="s">
        <v>139</v>
      </c>
      <c r="H10" s="54" t="s">
        <v>140</v>
      </c>
      <c r="I10" s="59" t="s">
        <v>141</v>
      </c>
    </row>
    <row r="11" spans="1:15" ht="18" customHeight="1" thickBot="1">
      <c r="A11" s="350"/>
      <c r="B11" s="58" t="s">
        <v>87</v>
      </c>
      <c r="G11" s="47"/>
      <c r="H11" s="47"/>
      <c r="I11" s="47"/>
      <c r="K11" s="47"/>
      <c r="L11" s="60"/>
      <c r="M11" s="60"/>
      <c r="N11" s="60"/>
      <c r="O11" s="60"/>
    </row>
    <row r="12" spans="1:15" ht="18" customHeight="1" thickBot="1">
      <c r="G12" s="47"/>
      <c r="H12" s="47"/>
      <c r="I12" s="47"/>
      <c r="L12" s="47"/>
      <c r="M12" s="47"/>
      <c r="N12" s="47"/>
      <c r="O12" s="47"/>
    </row>
    <row r="13" spans="1:15" ht="18" customHeight="1" thickBot="1">
      <c r="A13" s="351" t="s">
        <v>142</v>
      </c>
      <c r="B13" s="351"/>
      <c r="C13" s="351"/>
      <c r="F13" s="47" t="s">
        <v>143</v>
      </c>
      <c r="G13" s="50" t="s">
        <v>135</v>
      </c>
      <c r="H13" s="57" t="s">
        <v>136</v>
      </c>
      <c r="L13" s="47"/>
      <c r="M13" s="47"/>
      <c r="N13" s="47"/>
      <c r="O13" s="47"/>
    </row>
    <row r="14" spans="1:15" ht="37.5" customHeight="1">
      <c r="B14" s="47" t="s">
        <v>27</v>
      </c>
      <c r="C14" s="352" t="s">
        <v>144</v>
      </c>
      <c r="D14" s="61" t="s">
        <v>145</v>
      </c>
      <c r="G14" s="62" t="s">
        <v>136</v>
      </c>
      <c r="H14" s="63" t="s">
        <v>134</v>
      </c>
      <c r="L14" s="47"/>
      <c r="M14" s="47"/>
      <c r="N14" s="47"/>
      <c r="O14" s="47"/>
    </row>
    <row r="15" spans="1:15" ht="28.5" customHeight="1" thickBot="1">
      <c r="B15" s="47" t="s">
        <v>146</v>
      </c>
      <c r="C15" s="353"/>
      <c r="D15" s="64" t="s">
        <v>147</v>
      </c>
      <c r="G15" s="65" t="s">
        <v>134</v>
      </c>
      <c r="H15" s="66" t="s">
        <v>135</v>
      </c>
      <c r="J15" s="47"/>
    </row>
    <row r="16" spans="1:15" ht="18" customHeight="1" thickBot="1">
      <c r="C16" s="353"/>
      <c r="D16" s="64" t="s">
        <v>148</v>
      </c>
      <c r="G16" s="47"/>
      <c r="I16" s="47"/>
      <c r="J16" s="47"/>
    </row>
    <row r="17" spans="1:14" ht="31.5" customHeight="1" thickBot="1">
      <c r="B17" s="47" t="s">
        <v>32</v>
      </c>
      <c r="C17" s="353"/>
      <c r="D17" s="64" t="s">
        <v>149</v>
      </c>
      <c r="F17" s="46" t="s">
        <v>150</v>
      </c>
      <c r="G17" s="56" t="s">
        <v>151</v>
      </c>
      <c r="H17" s="67" t="s">
        <v>152</v>
      </c>
      <c r="I17" s="47"/>
    </row>
    <row r="18" spans="1:14" ht="18" customHeight="1" thickBot="1">
      <c r="B18" s="47" t="s">
        <v>153</v>
      </c>
      <c r="C18" s="353"/>
      <c r="D18" s="64" t="s">
        <v>154</v>
      </c>
      <c r="G18" s="53" t="s">
        <v>155</v>
      </c>
      <c r="H18" s="59" t="s">
        <v>156</v>
      </c>
      <c r="I18" s="47"/>
    </row>
    <row r="19" spans="1:14" ht="18" customHeight="1" thickBot="1">
      <c r="C19" s="353"/>
      <c r="D19" s="64" t="s">
        <v>157</v>
      </c>
      <c r="G19" s="47"/>
      <c r="H19" s="47"/>
      <c r="I19" s="47"/>
      <c r="J19" s="47"/>
    </row>
    <row r="20" spans="1:14" ht="18" customHeight="1">
      <c r="A20" s="345" t="s">
        <v>158</v>
      </c>
      <c r="B20" s="61" t="s">
        <v>36</v>
      </c>
      <c r="C20" s="353"/>
      <c r="D20" s="64" t="s">
        <v>159</v>
      </c>
    </row>
    <row r="21" spans="1:14" ht="18" customHeight="1" thickBot="1">
      <c r="A21" s="348"/>
      <c r="B21" s="64" t="s">
        <v>27</v>
      </c>
      <c r="C21" s="354"/>
      <c r="D21" s="68" t="s">
        <v>36</v>
      </c>
      <c r="F21" s="47" t="s">
        <v>160</v>
      </c>
      <c r="G21" s="69" t="s">
        <v>161</v>
      </c>
      <c r="H21" s="69" t="s">
        <v>162</v>
      </c>
    </row>
    <row r="22" spans="1:14" ht="18" customHeight="1">
      <c r="A22" s="348"/>
      <c r="B22" s="64" t="s">
        <v>32</v>
      </c>
      <c r="G22" s="69" t="s">
        <v>163</v>
      </c>
      <c r="H22" s="70" t="s">
        <v>164</v>
      </c>
      <c r="I22" s="47"/>
      <c r="J22" s="47"/>
    </row>
    <row r="23" spans="1:14" ht="18" customHeight="1" thickBot="1">
      <c r="A23" s="349"/>
      <c r="B23" s="68" t="s">
        <v>113</v>
      </c>
    </row>
    <row r="24" spans="1:14" ht="18" customHeight="1" thickBot="1"/>
    <row r="25" spans="1:14" ht="18" customHeight="1" thickBot="1">
      <c r="A25" s="345" t="s">
        <v>165</v>
      </c>
      <c r="B25" s="61" t="s">
        <v>27</v>
      </c>
      <c r="F25" s="47" t="s">
        <v>166</v>
      </c>
      <c r="G25" s="87" t="s">
        <v>167</v>
      </c>
      <c r="H25" s="58" t="s">
        <v>168</v>
      </c>
    </row>
    <row r="26" spans="1:14" ht="18" customHeight="1" thickBot="1">
      <c r="A26" s="346"/>
      <c r="B26" s="64" t="s">
        <v>32</v>
      </c>
      <c r="G26" s="71" t="s">
        <v>169</v>
      </c>
      <c r="H26" s="58" t="s">
        <v>168</v>
      </c>
      <c r="J26" s="50" t="s">
        <v>170</v>
      </c>
      <c r="K26" s="51" t="s">
        <v>171</v>
      </c>
      <c r="L26" s="51" t="s">
        <v>172</v>
      </c>
      <c r="M26" s="51" t="s">
        <v>173</v>
      </c>
      <c r="N26" s="57" t="s">
        <v>174</v>
      </c>
    </row>
    <row r="27" spans="1:14" ht="18" customHeight="1" thickBot="1">
      <c r="A27" s="347"/>
      <c r="B27" s="68" t="s">
        <v>113</v>
      </c>
      <c r="G27" s="88" t="s">
        <v>170</v>
      </c>
      <c r="H27" s="57" t="s">
        <v>175</v>
      </c>
      <c r="J27" s="71" t="s">
        <v>176</v>
      </c>
      <c r="K27" s="47" t="s">
        <v>36</v>
      </c>
      <c r="L27" s="47" t="s">
        <v>36</v>
      </c>
      <c r="M27" s="47" t="s">
        <v>177</v>
      </c>
      <c r="N27" s="72" t="s">
        <v>178</v>
      </c>
    </row>
    <row r="28" spans="1:14" ht="18" customHeight="1" thickBot="1">
      <c r="G28" s="88" t="s">
        <v>171</v>
      </c>
      <c r="H28" s="57" t="s">
        <v>175</v>
      </c>
      <c r="J28" s="71" t="s">
        <v>179</v>
      </c>
      <c r="M28" s="47" t="s">
        <v>180</v>
      </c>
      <c r="N28" s="73"/>
    </row>
    <row r="29" spans="1:14" ht="18" customHeight="1" thickBot="1">
      <c r="G29" s="88" t="s">
        <v>172</v>
      </c>
      <c r="H29" s="57" t="s">
        <v>175</v>
      </c>
      <c r="J29" s="71" t="s">
        <v>181</v>
      </c>
      <c r="M29" s="47" t="s">
        <v>182</v>
      </c>
      <c r="N29" s="73"/>
    </row>
    <row r="30" spans="1:14" ht="18" customHeight="1" thickBot="1">
      <c r="G30" s="88" t="s">
        <v>173</v>
      </c>
      <c r="H30" s="57" t="s">
        <v>175</v>
      </c>
      <c r="J30" s="53" t="s">
        <v>183</v>
      </c>
      <c r="K30" s="74"/>
      <c r="L30" s="74"/>
      <c r="M30" s="74"/>
      <c r="N30" s="75"/>
    </row>
    <row r="31" spans="1:14" ht="18" customHeight="1" thickBot="1">
      <c r="G31" s="89" t="s">
        <v>174</v>
      </c>
      <c r="H31" s="57" t="s">
        <v>175</v>
      </c>
      <c r="I31" s="47"/>
    </row>
    <row r="32" spans="1:14" ht="18" customHeight="1" thickBot="1">
      <c r="J32" s="71" t="s">
        <v>167</v>
      </c>
      <c r="K32" s="71" t="s">
        <v>169</v>
      </c>
    </row>
    <row r="33" spans="6:11" ht="18" customHeight="1">
      <c r="F33" s="47" t="s">
        <v>184</v>
      </c>
      <c r="H33" s="76" t="s">
        <v>80</v>
      </c>
      <c r="J33" s="47" t="s">
        <v>36</v>
      </c>
      <c r="K33" s="47" t="s">
        <v>36</v>
      </c>
    </row>
    <row r="34" spans="6:11" ht="18" customHeight="1" thickBot="1">
      <c r="H34" s="77" t="s">
        <v>185</v>
      </c>
    </row>
    <row r="35" spans="6:11" ht="18" customHeight="1"/>
    <row r="36" spans="6:11" ht="18" customHeight="1"/>
    <row r="37" spans="6:11" ht="18" customHeight="1"/>
    <row r="38" spans="6:11" ht="18" customHeight="1"/>
    <row r="39" spans="6:11" ht="18" customHeight="1"/>
    <row r="40" spans="6:11" ht="18" customHeight="1"/>
    <row r="41" spans="6:11" ht="18" customHeight="1"/>
    <row r="42" spans="6:11" ht="18" customHeight="1"/>
    <row r="43" spans="6:11" ht="18" customHeight="1"/>
  </sheetData>
  <sheetProtection password="95ED" sheet="1" objects="1" scenarios="1" selectLockedCells="1" selectUnlockedCells="1"/>
  <customSheetViews>
    <customSheetView guid="{C686DAA7-F04F-4914-A9CD-9B25FEA26048}" state="hidden" topLeftCell="I24">
      <selection activeCell="N34" sqref="N34"/>
      <pageMargins left="0" right="0" top="0" bottom="0" header="0" footer="0"/>
      <pageSetup paperSize="9" orientation="portrait" horizontalDpi="4294967293" r:id="rId1"/>
      <headerFooter alignWithMargins="0"/>
    </customSheetView>
  </customSheetViews>
  <mergeCells count="8">
    <mergeCell ref="A25:A27"/>
    <mergeCell ref="A20:A23"/>
    <mergeCell ref="A10:A11"/>
    <mergeCell ref="A6:A7"/>
    <mergeCell ref="A1:A4"/>
    <mergeCell ref="A9:C9"/>
    <mergeCell ref="A13:C13"/>
    <mergeCell ref="C14:C21"/>
  </mergeCells>
  <pageMargins left="0.47244094488188981" right="0.47244094488188981" top="0.47244094488188981" bottom="0.47244094488188981" header="0" footer="0"/>
  <pageSetup paperSize="9" orientation="portrait" horizontalDpi="4294967293"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5D262-740E-4549-8A06-C8B2BD25714A}">
  <sheetPr codeName="Hoja2"/>
  <dimension ref="A1:J38"/>
  <sheetViews>
    <sheetView workbookViewId="0">
      <selection activeCell="A10" sqref="A10:A11"/>
    </sheetView>
  </sheetViews>
  <sheetFormatPr defaultColWidth="9.140625" defaultRowHeight="12.75"/>
  <cols>
    <col min="1" max="256" width="11.42578125" customWidth="1"/>
  </cols>
  <sheetData>
    <row r="1" spans="1:10" ht="13.5" thickBot="1">
      <c r="A1" s="350" t="s">
        <v>114</v>
      </c>
      <c r="B1" s="45" t="s">
        <v>4</v>
      </c>
      <c r="C1" s="46"/>
      <c r="D1" s="46"/>
      <c r="E1" s="47"/>
      <c r="F1" s="48" t="s">
        <v>115</v>
      </c>
      <c r="G1" s="49"/>
      <c r="H1" s="46"/>
      <c r="I1" s="46"/>
      <c r="J1" s="46"/>
    </row>
    <row r="2" spans="1:10" ht="13.5" thickBot="1">
      <c r="A2" s="350"/>
      <c r="B2" s="45" t="s">
        <v>116</v>
      </c>
      <c r="C2" s="46"/>
      <c r="D2" s="46"/>
      <c r="E2" s="47"/>
      <c r="F2" s="47" t="s">
        <v>117</v>
      </c>
      <c r="G2" s="47" t="s">
        <v>118</v>
      </c>
      <c r="H2" s="46"/>
      <c r="I2" s="46"/>
      <c r="J2" s="46"/>
    </row>
    <row r="3" spans="1:10" ht="13.5" thickBot="1">
      <c r="A3" s="350"/>
      <c r="B3" s="45" t="s">
        <v>119</v>
      </c>
      <c r="C3" s="46"/>
      <c r="D3" s="46"/>
      <c r="E3" s="46"/>
      <c r="F3" s="46"/>
      <c r="G3" s="47" t="s">
        <v>44</v>
      </c>
      <c r="H3" s="46"/>
      <c r="I3" s="46"/>
      <c r="J3" s="46"/>
    </row>
    <row r="4" spans="1:10" ht="13.5" thickBot="1">
      <c r="A4" s="350"/>
      <c r="B4" s="45" t="s">
        <v>120</v>
      </c>
      <c r="C4" s="46"/>
      <c r="D4" s="46"/>
      <c r="E4" s="46"/>
      <c r="F4" s="46"/>
      <c r="G4" s="46"/>
      <c r="H4" s="46"/>
      <c r="I4" s="46"/>
      <c r="J4" s="46"/>
    </row>
    <row r="5" spans="1:10" ht="13.5" thickBot="1">
      <c r="A5" s="46"/>
      <c r="B5" s="46"/>
      <c r="C5" s="46"/>
      <c r="D5" s="46"/>
      <c r="E5" s="46"/>
      <c r="F5" s="46"/>
      <c r="G5" s="46"/>
      <c r="H5" s="46"/>
      <c r="I5" s="46"/>
      <c r="J5" s="46"/>
    </row>
    <row r="6" spans="1:10" ht="13.5" thickBot="1">
      <c r="A6" s="350" t="s">
        <v>121</v>
      </c>
      <c r="B6" s="45" t="s">
        <v>122</v>
      </c>
      <c r="C6" s="46"/>
      <c r="D6" s="46"/>
      <c r="E6" s="46"/>
      <c r="F6" s="47" t="s">
        <v>123</v>
      </c>
      <c r="G6" s="70" t="s">
        <v>186</v>
      </c>
      <c r="H6" s="70" t="s">
        <v>48</v>
      </c>
      <c r="I6" s="70" t="s">
        <v>187</v>
      </c>
      <c r="J6" s="70" t="s">
        <v>188</v>
      </c>
    </row>
    <row r="7" spans="1:10" ht="13.5" thickBot="1">
      <c r="A7" s="350"/>
      <c r="B7" s="45" t="s">
        <v>127</v>
      </c>
      <c r="C7" s="46"/>
      <c r="D7" s="46"/>
      <c r="E7" s="46"/>
      <c r="F7" s="47"/>
      <c r="G7" s="70" t="s">
        <v>189</v>
      </c>
      <c r="H7" s="70" t="s">
        <v>190</v>
      </c>
      <c r="I7" s="70" t="s">
        <v>191</v>
      </c>
      <c r="J7" s="70" t="s">
        <v>192</v>
      </c>
    </row>
    <row r="8" spans="1:10" ht="13.5" thickBot="1">
      <c r="A8" s="46"/>
      <c r="B8" s="46"/>
      <c r="C8" s="46"/>
      <c r="D8" s="46"/>
      <c r="E8" s="46"/>
      <c r="F8" s="46"/>
      <c r="G8" s="46"/>
      <c r="H8" s="46"/>
      <c r="I8" s="46"/>
      <c r="J8" s="46"/>
    </row>
    <row r="9" spans="1:10" ht="51.75" thickBot="1">
      <c r="A9" s="351" t="s">
        <v>132</v>
      </c>
      <c r="B9" s="351"/>
      <c r="C9" s="351"/>
      <c r="D9" s="46"/>
      <c r="E9" s="46"/>
      <c r="F9" s="47" t="s">
        <v>133</v>
      </c>
      <c r="G9" s="56" t="s">
        <v>134</v>
      </c>
      <c r="H9" s="51" t="s">
        <v>135</v>
      </c>
      <c r="I9" s="57" t="s">
        <v>136</v>
      </c>
      <c r="J9" s="46"/>
    </row>
    <row r="10" spans="1:10" ht="13.5" thickBot="1">
      <c r="A10" s="357" t="s">
        <v>137</v>
      </c>
      <c r="B10" s="70" t="s">
        <v>88</v>
      </c>
      <c r="C10" s="46"/>
      <c r="D10" s="46"/>
      <c r="E10" s="46"/>
      <c r="F10" s="47"/>
      <c r="G10" s="53" t="s">
        <v>193</v>
      </c>
      <c r="H10" s="54" t="s">
        <v>140</v>
      </c>
      <c r="I10" s="59" t="s">
        <v>141</v>
      </c>
      <c r="J10" s="46"/>
    </row>
    <row r="11" spans="1:10">
      <c r="A11" s="358"/>
      <c r="B11" s="70" t="s">
        <v>87</v>
      </c>
      <c r="C11" s="46"/>
      <c r="D11" s="46"/>
      <c r="E11" s="46"/>
      <c r="F11" s="46"/>
      <c r="G11" s="47"/>
      <c r="H11" s="47"/>
      <c r="I11" s="47"/>
      <c r="J11" s="46"/>
    </row>
    <row r="12" spans="1:10">
      <c r="A12" s="142"/>
      <c r="B12" s="70"/>
      <c r="C12" s="46"/>
      <c r="D12" s="46"/>
      <c r="E12" s="46"/>
      <c r="F12" s="46"/>
      <c r="G12" s="47"/>
      <c r="H12" s="47"/>
      <c r="I12" s="47"/>
      <c r="J12" s="46"/>
    </row>
    <row r="13" spans="1:10" ht="13.5" thickBot="1">
      <c r="A13" s="46"/>
      <c r="B13" s="46"/>
      <c r="C13" s="46"/>
      <c r="D13" s="46"/>
      <c r="E13" s="46"/>
      <c r="F13" s="46"/>
      <c r="G13" s="47"/>
      <c r="H13" s="47"/>
      <c r="I13" s="47"/>
      <c r="J13" s="46"/>
    </row>
    <row r="14" spans="1:10" ht="13.5" thickBot="1">
      <c r="A14" s="351" t="s">
        <v>142</v>
      </c>
      <c r="B14" s="351"/>
      <c r="C14" s="351"/>
      <c r="D14" s="46"/>
      <c r="E14" s="46"/>
      <c r="F14" s="47" t="s">
        <v>143</v>
      </c>
      <c r="G14" s="50" t="s">
        <v>135</v>
      </c>
      <c r="H14" s="57" t="s">
        <v>136</v>
      </c>
      <c r="I14" s="46"/>
      <c r="J14" s="46"/>
    </row>
    <row r="15" spans="1:10" ht="51">
      <c r="A15" s="46"/>
      <c r="B15" s="47" t="s">
        <v>27</v>
      </c>
      <c r="C15" s="352" t="s">
        <v>144</v>
      </c>
      <c r="D15" s="61" t="s">
        <v>145</v>
      </c>
      <c r="E15" s="46"/>
      <c r="F15" s="46"/>
      <c r="G15" s="62" t="s">
        <v>136</v>
      </c>
      <c r="H15" s="63" t="s">
        <v>134</v>
      </c>
      <c r="I15" s="46"/>
      <c r="J15" s="46"/>
    </row>
    <row r="16" spans="1:10" ht="51.75" thickBot="1">
      <c r="A16" s="46"/>
      <c r="B16" s="47" t="s">
        <v>146</v>
      </c>
      <c r="C16" s="353"/>
      <c r="D16" s="64" t="s">
        <v>147</v>
      </c>
      <c r="E16" s="46"/>
      <c r="F16" s="46"/>
      <c r="G16" s="65" t="s">
        <v>134</v>
      </c>
      <c r="H16" s="66" t="s">
        <v>135</v>
      </c>
      <c r="I16" s="46"/>
      <c r="J16" s="47"/>
    </row>
    <row r="17" spans="1:10" ht="13.5" thickBot="1">
      <c r="A17" s="46"/>
      <c r="B17" s="46"/>
      <c r="C17" s="353"/>
      <c r="D17" s="64" t="s">
        <v>148</v>
      </c>
      <c r="E17" s="46"/>
      <c r="F17" s="46"/>
      <c r="G17" s="47"/>
      <c r="H17" s="46"/>
      <c r="I17" s="47"/>
      <c r="J17" s="47"/>
    </row>
    <row r="18" spans="1:10" ht="51.75" thickBot="1">
      <c r="A18" s="46"/>
      <c r="B18" s="47" t="s">
        <v>32</v>
      </c>
      <c r="C18" s="353"/>
      <c r="D18" s="64" t="s">
        <v>149</v>
      </c>
      <c r="E18" s="46"/>
      <c r="F18" s="46" t="s">
        <v>150</v>
      </c>
      <c r="G18" s="56" t="s">
        <v>194</v>
      </c>
      <c r="H18" s="67" t="s">
        <v>195</v>
      </c>
      <c r="I18" s="47"/>
      <c r="J18" s="46"/>
    </row>
    <row r="19" spans="1:10" ht="13.5" thickBot="1">
      <c r="A19" s="46"/>
      <c r="B19" s="47" t="s">
        <v>153</v>
      </c>
      <c r="C19" s="353"/>
      <c r="D19" s="64" t="s">
        <v>154</v>
      </c>
      <c r="E19" s="46"/>
      <c r="F19" s="46"/>
      <c r="G19" s="53" t="s">
        <v>196</v>
      </c>
      <c r="H19" s="59" t="s">
        <v>197</v>
      </c>
      <c r="I19" s="47"/>
      <c r="J19" s="46"/>
    </row>
    <row r="20" spans="1:10" ht="13.5" thickBot="1">
      <c r="A20" s="46"/>
      <c r="B20" s="46"/>
      <c r="C20" s="353"/>
      <c r="D20" s="64" t="s">
        <v>157</v>
      </c>
      <c r="E20" s="46"/>
      <c r="F20" s="46"/>
      <c r="G20" s="47"/>
      <c r="H20" s="47"/>
      <c r="I20" s="47"/>
      <c r="J20" s="47"/>
    </row>
    <row r="21" spans="1:10">
      <c r="A21" s="345" t="s">
        <v>158</v>
      </c>
      <c r="B21" s="61" t="s">
        <v>36</v>
      </c>
      <c r="C21" s="353"/>
      <c r="D21" s="64" t="s">
        <v>159</v>
      </c>
      <c r="E21" s="46"/>
      <c r="F21" s="46"/>
      <c r="G21" s="46"/>
      <c r="H21" s="46"/>
      <c r="I21" s="46"/>
      <c r="J21" s="46"/>
    </row>
    <row r="22" spans="1:10" ht="13.5" thickBot="1">
      <c r="A22" s="348"/>
      <c r="B22" s="64" t="s">
        <v>27</v>
      </c>
      <c r="C22" s="354"/>
      <c r="D22" s="68" t="s">
        <v>36</v>
      </c>
      <c r="E22" s="46"/>
      <c r="F22" s="47" t="s">
        <v>160</v>
      </c>
      <c r="G22" s="69" t="s">
        <v>161</v>
      </c>
      <c r="H22" s="69" t="s">
        <v>162</v>
      </c>
      <c r="I22" s="46"/>
      <c r="J22" s="46"/>
    </row>
    <row r="23" spans="1:10">
      <c r="A23" s="348"/>
      <c r="B23" s="64" t="s">
        <v>32</v>
      </c>
      <c r="C23" s="46"/>
      <c r="D23" s="46"/>
      <c r="E23" s="46"/>
      <c r="F23" s="46"/>
      <c r="G23" s="69" t="s">
        <v>163</v>
      </c>
      <c r="H23" s="70" t="s">
        <v>198</v>
      </c>
      <c r="I23" s="47"/>
      <c r="J23" s="47"/>
    </row>
    <row r="24" spans="1:10" ht="13.5" thickBot="1">
      <c r="A24" s="349"/>
      <c r="B24" s="68" t="s">
        <v>113</v>
      </c>
      <c r="C24" s="46"/>
      <c r="D24" s="46"/>
      <c r="E24" s="46"/>
      <c r="F24" s="46"/>
      <c r="G24" s="46"/>
      <c r="H24" s="46"/>
      <c r="I24" s="46"/>
      <c r="J24" s="46"/>
    </row>
    <row r="25" spans="1:10">
      <c r="A25" s="46"/>
      <c r="B25" s="46"/>
      <c r="C25" s="46"/>
      <c r="D25" s="46"/>
      <c r="E25" s="46"/>
      <c r="F25" s="46"/>
      <c r="G25" s="46"/>
      <c r="H25" s="46"/>
      <c r="I25" s="46"/>
      <c r="J25" s="46"/>
    </row>
    <row r="26" spans="1:10" ht="13.5" thickBot="1">
      <c r="A26" s="141"/>
      <c r="B26" s="138"/>
      <c r="C26" s="46"/>
      <c r="D26" s="46"/>
      <c r="E26" s="46"/>
      <c r="F26" s="46"/>
      <c r="G26" s="46"/>
      <c r="H26" s="46"/>
      <c r="I26" s="46"/>
      <c r="J26" s="46"/>
    </row>
    <row r="27" spans="1:10" ht="13.5" thickBot="1">
      <c r="A27" s="355" t="s">
        <v>165</v>
      </c>
      <c r="B27" s="139" t="s">
        <v>27</v>
      </c>
      <c r="C27" s="46"/>
      <c r="D27" s="46"/>
      <c r="E27" s="46"/>
      <c r="F27" s="50" t="s">
        <v>170</v>
      </c>
      <c r="G27" s="51" t="s">
        <v>171</v>
      </c>
      <c r="H27" s="51" t="s">
        <v>172</v>
      </c>
      <c r="I27" s="51" t="s">
        <v>173</v>
      </c>
      <c r="J27" s="57" t="s">
        <v>174</v>
      </c>
    </row>
    <row r="28" spans="1:10">
      <c r="A28" s="355"/>
      <c r="B28" s="139" t="s">
        <v>32</v>
      </c>
      <c r="C28" s="46"/>
      <c r="D28" s="46"/>
      <c r="E28" s="46"/>
      <c r="F28" s="71" t="s">
        <v>176</v>
      </c>
      <c r="G28" s="47" t="s">
        <v>36</v>
      </c>
      <c r="H28" s="47" t="s">
        <v>36</v>
      </c>
      <c r="I28" s="47" t="s">
        <v>177</v>
      </c>
      <c r="J28" s="72" t="s">
        <v>178</v>
      </c>
    </row>
    <row r="29" spans="1:10">
      <c r="A29" s="356"/>
      <c r="B29" s="140" t="s">
        <v>113</v>
      </c>
      <c r="C29" s="46"/>
      <c r="D29" s="46"/>
      <c r="E29" s="46"/>
      <c r="F29" s="71" t="s">
        <v>179</v>
      </c>
      <c r="G29" s="46"/>
      <c r="H29" s="46"/>
      <c r="I29" s="47" t="s">
        <v>180</v>
      </c>
      <c r="J29" s="73"/>
    </row>
    <row r="30" spans="1:10">
      <c r="A30" s="46"/>
      <c r="B30" s="46"/>
      <c r="C30" s="46"/>
      <c r="D30" s="46"/>
      <c r="E30" s="46"/>
      <c r="F30" s="71" t="s">
        <v>181</v>
      </c>
      <c r="G30" s="46"/>
      <c r="H30" s="46"/>
      <c r="I30" s="47" t="s">
        <v>182</v>
      </c>
      <c r="J30" s="73"/>
    </row>
    <row r="31" spans="1:10" ht="13.5" thickBot="1">
      <c r="A31" s="46"/>
      <c r="B31" s="46"/>
      <c r="C31" s="46"/>
      <c r="D31" s="46"/>
      <c r="E31" s="46"/>
      <c r="F31" s="53" t="s">
        <v>183</v>
      </c>
      <c r="G31" s="74"/>
      <c r="H31" s="74"/>
      <c r="I31" s="74"/>
      <c r="J31" s="75"/>
    </row>
    <row r="32" spans="1:10" ht="13.5" thickBot="1">
      <c r="A32" s="46"/>
      <c r="B32" s="47" t="s">
        <v>166</v>
      </c>
      <c r="C32" s="87" t="s">
        <v>167</v>
      </c>
      <c r="D32" s="58" t="s">
        <v>199</v>
      </c>
      <c r="E32" s="46"/>
      <c r="F32" s="46"/>
      <c r="G32" s="46"/>
      <c r="H32" s="46"/>
      <c r="I32" s="46"/>
      <c r="J32" s="46"/>
    </row>
    <row r="33" spans="1:10" ht="13.5" thickBot="1">
      <c r="A33" s="46"/>
      <c r="B33" s="46"/>
      <c r="C33" s="71" t="s">
        <v>169</v>
      </c>
      <c r="D33" s="58" t="s">
        <v>200</v>
      </c>
      <c r="E33" s="46"/>
      <c r="F33" s="71" t="s">
        <v>167</v>
      </c>
      <c r="G33" s="71" t="s">
        <v>169</v>
      </c>
      <c r="H33" s="46"/>
      <c r="I33" s="46"/>
      <c r="J33" s="46"/>
    </row>
    <row r="34" spans="1:10" ht="13.5" thickBot="1">
      <c r="A34" s="46"/>
      <c r="B34" s="46"/>
      <c r="C34" s="88" t="s">
        <v>170</v>
      </c>
      <c r="D34" s="57" t="s">
        <v>201</v>
      </c>
      <c r="E34" s="46"/>
      <c r="F34" s="46"/>
      <c r="G34" s="46"/>
      <c r="H34" s="46"/>
      <c r="I34" s="46"/>
    </row>
    <row r="35" spans="1:10" ht="13.5" thickBot="1">
      <c r="A35" s="46"/>
      <c r="B35" s="46"/>
      <c r="C35" s="88" t="s">
        <v>171</v>
      </c>
      <c r="D35" s="57" t="s">
        <v>202</v>
      </c>
      <c r="E35" s="46"/>
      <c r="F35" s="47" t="s">
        <v>184</v>
      </c>
      <c r="G35" s="46"/>
      <c r="H35" s="76" t="s">
        <v>80</v>
      </c>
      <c r="I35" s="46"/>
      <c r="J35" s="47" t="s">
        <v>36</v>
      </c>
    </row>
    <row r="36" spans="1:10" ht="13.5" thickBot="1">
      <c r="A36" s="46"/>
      <c r="B36" s="46"/>
      <c r="C36" s="88" t="s">
        <v>172</v>
      </c>
      <c r="D36" s="57" t="s">
        <v>203</v>
      </c>
      <c r="E36" s="46"/>
      <c r="F36" s="46"/>
      <c r="G36" s="46"/>
      <c r="H36" s="77" t="s">
        <v>185</v>
      </c>
      <c r="I36" s="46"/>
      <c r="J36" s="46"/>
    </row>
    <row r="37" spans="1:10" ht="13.5" thickBot="1">
      <c r="C37" s="88" t="s">
        <v>173</v>
      </c>
      <c r="D37" s="57" t="s">
        <v>204</v>
      </c>
    </row>
    <row r="38" spans="1:10" ht="13.5" thickBot="1">
      <c r="C38" s="89" t="s">
        <v>174</v>
      </c>
      <c r="D38" s="57" t="s">
        <v>205</v>
      </c>
    </row>
  </sheetData>
  <mergeCells count="8">
    <mergeCell ref="A27:A29"/>
    <mergeCell ref="A1:A4"/>
    <mergeCell ref="A6:A7"/>
    <mergeCell ref="A9:C9"/>
    <mergeCell ref="A10:A11"/>
    <mergeCell ref="A14:C14"/>
    <mergeCell ref="C15:C22"/>
    <mergeCell ref="A21:A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9685D-7B8D-41A1-91CD-E21531B930A1}">
  <dimension ref="A1"/>
  <sheetViews>
    <sheetView workbookViewId="0"/>
  </sheetViews>
  <sheetFormatPr defaultColWidth="9.140625" defaultRowHeight="12.75"/>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Particular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Guillermo</dc:creator>
  <cp:keywords/>
  <dc:description>285</dc:description>
  <cp:lastModifiedBy>JAVIER PRIETO PARIENTE</cp:lastModifiedBy>
  <cp:revision/>
  <dcterms:created xsi:type="dcterms:W3CDTF">2007-02-20T00:39:37Z</dcterms:created>
  <dcterms:modified xsi:type="dcterms:W3CDTF">2026-06-19T09:34:34Z</dcterms:modified>
  <cp:category>8,60</cp:category>
  <cp:contentStatus/>
</cp:coreProperties>
</file>